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<sst xmlns="http://schemas.openxmlformats.org/spreadsheetml/2006/main" count="649" uniqueCount="640">
  <si>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</si>
  <si>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</si>
  <si>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</si>
  <si>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</si>
  <si>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</si>
  <si>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</si>
  <si>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</si>
  <si>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</si>
  <si>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</si>
  <si>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</si>
  <si>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</si>
  <si>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</si>
  <si>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</si>
  <si>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</si>
  <si>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</si>
  <si>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</si>
  <si>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</si>
  <si>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</si>
  <si>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</si>
  <si>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</si>
  <si>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</si>
  <si>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</si>
  <si>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</si>
  <si>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</si>
  <si>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</si>
  <si>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</si>
  <si>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</si>
  <si>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</si>
  <si>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</si>
  <si>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</si>
  <si>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</si>
  <si>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</si>
  <si>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</si>
  <si>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</si>
  <si>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</si>
  <si>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</si>
  <si>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</si>
  <si>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</si>
  <si>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</si>
  <si>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</si>
  <si>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</si>
  <si>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</si>
  <si>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</si>
  <si>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</si>
  <si>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</si>
  <si>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</si>
  <si>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</si>
  <si>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</si>
  <si>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</si>
  <si>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</si>
  <si>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</si>
  <si>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</si>
  <si>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</si>
  <si>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</si>
  <si>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</si>
  <si>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</si>
  <si>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</si>
  <si>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</si>
  <si>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</si>
  <si>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</si>
  <si>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</si>
  <si>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</si>
  <si>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</si>
  <si>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</si>
  <si>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</si>
  <si>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</si>
  <si>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</si>
  <si>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</si>
  <si>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</si>
  <si>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</si>
  <si>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</si>
  <si>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</si>
  <si>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</si>
  <si>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</si>
  <si>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</si>
  <si>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</si>
  <si>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</si>
  <si>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</si>
  <si>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</si>
  <si>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</si>
  <si>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</si>
  <si>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</si>
  <si>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</si>
  <si>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</si>
  <si>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</si>
  <si>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</si>
  <si>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</si>
  <si>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</si>
  <si>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</si>
  <si>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</si>
  <si>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</si>
  <si>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</si>
  <si>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</si>
  <si>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</si>
  <si>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</si>
  <si>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</si>
  <si>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</si>
  <si>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</si>
  <si>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</si>
  <si>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</si>
  <si>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</si>
  <si>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</si>
  <si>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</si>
  <si>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</si>
  <si>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</si>
  <si>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</si>
  <si>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</si>
  <si>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</si>
  <si>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</si>
  <si>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</si>
  <si>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</si>
  <si>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</si>
  <si>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</si>
  <si>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</si>
  <si>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</si>
  <si>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</si>
  <si>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</si>
  <si>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</si>
  <si>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</si>
  <si>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</si>
  <si>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</si>
  <si>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</si>
  <si>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</si>
  <si>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</si>
  <si>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</si>
  <si>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</si>
  <si>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</si>
  <si>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</si>
  <si>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</si>
  <si>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</si>
  <si>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</si>
  <si>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</si>
  <si>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</si>
  <si>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</si>
  <si>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</si>
  <si>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</si>
  <si>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</si>
  <si>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</si>
  <si>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</si>
  <si>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</si>
  <si>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</si>
  <si>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</si>
  <si>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</si>
  <si>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</si>
  <si>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</si>
  <si>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</si>
  <si>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</si>
  <si>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</si>
  <si>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</si>
  <si>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</si>
  <si>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</si>
  <si>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</si>
  <si>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</si>
  <si>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</si>
  <si>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</si>
  <si>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</si>
  <si>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</si>
  <si>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</si>
  <si>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</si>
  <si>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</si>
  <si>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</si>
  <si>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</si>
  <si>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</si>
  <si>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</si>
  <si>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</si>
  <si>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</si>
  <si>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</si>
  <si>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</si>
  <si>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</si>
  <si>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</si>
  <si>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</si>
  <si>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</si>
  <si>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</si>
  <si>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</si>
  <si>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</si>
  <si>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</si>
  <si>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</si>
  <si>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</si>
  <si>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</si>
  <si>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</si>
  <si>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</si>
  <si>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</si>
  <si>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</si>
  <si>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</si>
  <si>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</si>
  <si>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</si>
  <si>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</si>
  <si>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</si>
  <si>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</si>
  <si>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</si>
  <si>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</si>
  <si>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</si>
  <si>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</si>
  <si>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</si>
  <si>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</si>
  <si>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 xml:space="preserve">                                                                                                                 1.pielikums</t>
  </si>
  <si>
    <t xml:space="preserve">                                                                                                                 Ministru kabineta</t>
  </si>
  <si>
    <t>APSTIPRINU</t>
  </si>
  <si>
    <t>____________________________________</t>
  </si>
  <si>
    <t xml:space="preserve">                                                                                                        (amats, paraksts un tā atšifrējums)</t>
  </si>
  <si>
    <t xml:space="preserve">                                                         z.v.</t>
  </si>
  <si>
    <t xml:space="preserve">PAMATBUDŽETA PROGRAMMAS, APAKŠPROGRAMMAS, PASĀKUMA </t>
  </si>
  <si>
    <t>RESURSU (IEŅĒMUMU) UN PLĀNOTO IZDEVUMU</t>
  </si>
  <si>
    <t>Kodi</t>
  </si>
  <si>
    <t>Iestāde</t>
  </si>
  <si>
    <t xml:space="preserve">    ___________</t>
  </si>
  <si>
    <t>Pasākums</t>
  </si>
  <si>
    <t>Apakšprogramma</t>
  </si>
  <si>
    <t>Valdības funkcija</t>
  </si>
  <si>
    <t>Programma</t>
  </si>
  <si>
    <t>PAMATBUDŽETA FINANSIĀLIE RĀDĪTĀJI UN IZDEVUMI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</si>
  <si>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</si>
  <si>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</si>
  <si>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</si>
  <si>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</si>
  <si>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</si>
  <si>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</si>
  <si>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</si>
  <si>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</si>
  <si>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</si>
  <si>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</si>
  <si>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</si>
  <si>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</si>
  <si>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</si>
  <si>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</si>
  <si>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</si>
  <si>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</si>
  <si>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</si>
  <si>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</si>
  <si>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</si>
  <si>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</si>
  <si>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</si>
  <si>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</si>
  <si>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</si>
  <si>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</si>
  <si>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</si>
  <si>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</si>
  <si>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</si>
  <si>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</si>
  <si>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</si>
  <si>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</si>
  <si>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</si>
  <si>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</si>
  <si>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</si>
  <si>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</si>
  <si>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</si>
  <si>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</si>
  <si>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</si>
  <si>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</si>
  <si>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</si>
  <si>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</si>
  <si>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</si>
  <si>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</si>
  <si>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</si>
  <si>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</si>
  <si>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</si>
  <si>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</si>
  <si>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</si>
  <si>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</si>
  <si>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</si>
  <si>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</si>
  <si>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</si>
  <si>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</si>
  <si>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</si>
  <si>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</si>
  <si>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</si>
  <si>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</si>
  <si>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</si>
  <si>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</si>
  <si>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</si>
  <si>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</si>
  <si>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</si>
  <si>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</si>
  <si>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</si>
  <si>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</si>
  <si>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</si>
  <si>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</si>
  <si>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</si>
  <si>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</si>
  <si>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</si>
  <si>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</si>
  <si>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</si>
  <si>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</si>
  <si>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</si>
  <si>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</si>
  <si>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</si>
  <si>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</si>
  <si>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</si>
  <si>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</si>
  <si>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</si>
  <si>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</si>
  <si>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</si>
  <si>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</si>
  <si>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</si>
  <si>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</si>
  <si>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</si>
  <si>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</si>
  <si>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</si>
  <si>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</si>
  <si>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</si>
  <si>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</si>
  <si>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</si>
  <si>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</si>
  <si>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</si>
  <si>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</si>
  <si>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</si>
  <si>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</si>
  <si>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</si>
  <si>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</si>
  <si>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</si>
  <si>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</si>
  <si>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</si>
  <si>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</si>
  <si>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</si>
  <si>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</si>
  <si>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</si>
  <si>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</si>
  <si>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</si>
  <si>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</si>
  <si>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</si>
  <si>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</si>
  <si>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</si>
  <si>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</si>
  <si>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</si>
  <si>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</si>
  <si>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</si>
  <si>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</si>
  <si>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</si>
  <si>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</si>
  <si>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</si>
  <si>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</si>
  <si>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</si>
  <si>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</si>
  <si>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</si>
  <si>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</si>
  <si>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</si>
  <si>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</si>
  <si>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</si>
  <si>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</si>
  <si>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</si>
  <si>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</si>
  <si>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</si>
  <si>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</si>
  <si>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</si>
  <si>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</si>
  <si>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</si>
  <si>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</si>
  <si>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</si>
  <si>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</si>
  <si>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</si>
  <si>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</si>
  <si>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</si>
  <si>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</si>
  <si>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</si>
  <si>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</si>
  <si>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</si>
  <si>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</si>
  <si>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</si>
  <si>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</si>
  <si>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</si>
  <si>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</si>
  <si>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</si>
  <si>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</si>
  <si>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</si>
  <si>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</si>
  <si>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</si>
  <si>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</si>
  <si>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</si>
  <si>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</si>
  <si>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</si>
  <si>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</si>
  <si>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</si>
  <si>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</si>
  <si>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</si>
  <si>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</si>
  <si>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</si>
  <si>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</si>
  <si>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</si>
  <si>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</si>
  <si>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</si>
  <si>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</si>
  <si>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</si>
  <si>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</si>
  <si>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</si>
  <si>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</si>
  <si>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</si>
  <si>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</si>
  <si>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</si>
  <si>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</si>
  <si>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</si>
  <si>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</si>
  <si>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</si>
  <si>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</si>
  <si>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</si>
  <si>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</si>
  <si>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</si>
  <si>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</si>
  <si>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</si>
  <si>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</si>
  <si>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</si>
  <si>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</si>
  <si>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</si>
  <si>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</si>
  <si>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</si>
  <si>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</si>
  <si>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</si>
  <si>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</si>
  <si>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</si>
  <si>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</si>
  <si>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</si>
  <si>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</si>
  <si>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</si>
  <si>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</si>
  <si>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</si>
  <si>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</si>
  <si>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</si>
  <si>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</si>
  <si>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</si>
  <si>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</si>
  <si>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</si>
  <si>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</si>
  <si>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</si>
  <si>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</si>
  <si>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</si>
  <si>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</si>
  <si>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</si>
  <si>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</si>
  <si>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</si>
  <si>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</si>
  <si>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</si>
  <si>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</si>
  <si>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</si>
  <si>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</si>
  <si>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</si>
  <si>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</si>
  <si>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</si>
  <si>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</si>
  <si>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</si>
  <si>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</si>
  <si>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</si>
  <si>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</si>
  <si>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</si>
  <si>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</si>
  <si>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</si>
  <si>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</si>
  <si>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</si>
  <si>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</si>
  <si>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</si>
  <si>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</si>
  <si>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</si>
  <si>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</si>
  <si>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</si>
  <si>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</si>
  <si>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</si>
  <si>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</si>
  <si>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</si>
  <si>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</si>
  <si>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</si>
  <si>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</si>
  <si>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</si>
  <si>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</si>
  <si>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</si>
  <si>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</si>
  <si>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</si>
  <si>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</si>
  <si>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</si>
  <si>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</si>
  <si>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</si>
  <si>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</si>
  <si>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</si>
  <si>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</si>
  <si>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</si>
  <si>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</si>
  <si>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</si>
  <si>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</si>
  <si>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</si>
  <si>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</si>
  <si>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</si>
  <si>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</si>
  <si>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</si>
  <si>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</si>
  <si>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</si>
  <si>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</si>
  <si>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</si>
  <si>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</si>
  <si>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</si>
  <si>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</si>
  <si>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</si>
  <si>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</si>
  <si>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</si>
  <si>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</si>
  <si>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</si>
  <si>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</si>
  <si>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</si>
  <si>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</si>
  <si>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</si>
  <si>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</si>
  <si>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</si>
  <si>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</si>
  <si>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</si>
  <si>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</si>
  <si>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</si>
  <si>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</si>
  <si>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</si>
  <si>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</si>
  <si>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</si>
  <si>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</si>
  <si>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</si>
  <si>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</si>
  <si>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</si>
  <si>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</si>
  <si>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</si>
  <si>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</si>
  <si>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</si>
  <si>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</si>
  <si>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</si>
  <si>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</si>
  <si>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</si>
  <si>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</si>
  <si>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</si>
  <si>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</si>
  <si>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</si>
  <si>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</si>
  <si>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</si>
  <si>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</si>
  <si>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</si>
  <si>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</si>
  <si>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</si>
  <si>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</si>
  <si>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</si>
  <si>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</si>
  <si>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</si>
  <si>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</si>
  <si>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</si>
  <si>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</si>
  <si>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</si>
  <si>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</si>
  <si>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</si>
  <si>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</si>
  <si>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</si>
  <si>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</si>
  <si>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</si>
  <si>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</si>
  <si>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</si>
  <si>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</si>
  <si>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</si>
  <si>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</si>
  <si>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</si>
  <si>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</si>
  <si>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</si>
  <si>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</si>
  <si>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</si>
  <si>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</si>
  <si>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</si>
  <si>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</si>
  <si>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</si>
  <si>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</si>
  <si>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</si>
  <si>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</si>
  <si>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</si>
  <si>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</si>
  <si>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</si>
  <si>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</si>
  <si>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</si>
  <si>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</si>
  <si>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</si>
  <si>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</si>
  <si>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</si>
  <si>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</si>
  <si>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</si>
  <si>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</si>
  <si>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</si>
  <si>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</si>
  <si>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</si>
  <si>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</si>
  <si>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</si>
  <si>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</si>
  <si>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</si>
  <si>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</si>
  <si>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</si>
  <si>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</si>
  <si>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</si>
  <si>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</si>
  <si>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</si>
  <si>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</si>
  <si>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</si>
  <si>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</si>
  <si>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</si>
  <si>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</si>
  <si>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</si>
  <si>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</si>
  <si>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</si>
  <si>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</si>
  <si>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</si>
  <si>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</si>
  <si>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</si>
  <si>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</si>
  <si>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</si>
  <si>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</si>
  <si>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</si>
  <si>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</si>
  <si>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</si>
  <si>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</si>
  <si>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</si>
  <si>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</si>
  <si>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</si>
  <si>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</si>
  <si>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</si>
  <si>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</si>
  <si>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</si>
  <si>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</si>
  <si>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</si>
  <si>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</si>
  <si>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</si>
  <si>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</si>
  <si>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</si>
  <si>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</si>
  <si>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</si>
  <si>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</si>
  <si>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</si>
  <si>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</si>
  <si>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</si>
  <si>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</si>
  <si>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                                                                                                                 2009.gada 20.janvāra</t>
  </si>
  <si>
    <t xml:space="preserve">                                                                                                                 instrukcijai Nr. 2</t>
  </si>
  <si>
    <t>Kurzemes plānošanas reģions</t>
  </si>
  <si>
    <t xml:space="preserve">Adrese </t>
  </si>
  <si>
    <t>Avotu ielā 12, Saldus novads, Saldus, LV-3801</t>
  </si>
  <si>
    <t xml:space="preserve">Ministrija </t>
  </si>
  <si>
    <t>Atbalsts Sabiedriskā transporta pakalpojumu funkcijas nodrošināšanai</t>
  </si>
  <si>
    <t>2011.gada _____.__________________</t>
  </si>
  <si>
    <t>TĀME 2011.GADAM</t>
  </si>
  <si>
    <t>Vides aizsardzības un reģionālās attīstības ministrija</t>
  </si>
  <si>
    <t>Plānotais budžets
2011.gadam (Ls)</t>
  </si>
  <si>
    <t>Budžeta izlietojums uz 06.06.2011.</t>
  </si>
  <si>
    <t>Budžeta grozījumi uz 01.07.2011.</t>
  </si>
  <si>
    <t>naudas līdzekļu palielinājums, saskaņā ar faktisko izlietojumu un prognozēm</t>
  </si>
  <si>
    <t>naudas līdzekļu palielinājums sakarā ar ekspertu piesaisti, kas piedalīsies iepirkuma par sabiedriskā transporta pakalpojumu sniegšanu, dokumentācijas izstrādē</t>
  </si>
  <si>
    <t>naudas līdzekļu palielinājums sakarā ar printera iegādi tīkla plānotaja darbības nodrošināšanai</t>
  </si>
  <si>
    <t>naudas īdzekļi samazinājums, ņemot vērā izlietojumu, naudas ietaupījums tiek pārcelts uz   pozīciju, lai nodrošinātu sabiedriskā transporta iepirkuma organizēšanu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</si>
</sst>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"/>
    <numFmt numFmtId="194" formatCode="0.0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57" applyFont="1" applyFill="1" applyBorder="1" applyAlignment="1">
      <alignment vertical="top"/>
      <protection/>
    </xf>
    <xf numFmtId="0" fontId="6" fillId="0" borderId="12" xfId="57" applyFont="1" applyFill="1" applyBorder="1" applyAlignment="1">
      <alignment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4" xfId="57" applyFont="1" applyFill="1" applyBorder="1" applyAlignment="1">
      <alignment vertical="top"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49" fontId="12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wrapText="1"/>
    </xf>
    <xf numFmtId="1" fontId="12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2" fontId="12" fillId="0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34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Followed Hyperlink" xfId="52"/>
    <cellStyle name="Linked Cell" xfId="53"/>
    <cellStyle name="Neutral" xfId="54"/>
    <cellStyle name="Note" xfId="55"/>
    <cellStyle name="Output" xfId="56"/>
    <cellStyle name="Parastais_FMLikp01_p05_221205_pap_afp_makp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tabSelected="1" zoomScalePageLayoutView="0" workbookViewId="0" topLeftCell="A44">
      <selection activeCell="F222" sqref="F222"/>
    </sheetView>
  </sheetViews>
  <sheetFormatPr defaultColWidth="8.8515625" defaultRowHeight="12.75"/>
  <cols>
    <col min="1" max="1" width="17.57421875" style="1" customWidth="1"/>
    <col min="2" max="2" width="59.8515625" style="1" customWidth="1"/>
    <col min="3" max="3" width="14.7109375" style="5" customWidth="1"/>
    <col min="4" max="4" width="13.28125" style="1" customWidth="1"/>
    <col min="5" max="5" width="13.421875" style="1" customWidth="1"/>
    <col min="6" max="6" width="23.7109375" style="1" customWidth="1"/>
    <col min="7" max="16384" width="8.8515625" style="1" customWidth="1"/>
  </cols>
  <sheetData>
    <row r="1" spans="2:3" ht="12.75" customHeight="1">
      <c r="B1" s="83" t="s">
        <v>195</v>
      </c>
      <c r="C1" s="83"/>
    </row>
    <row r="2" spans="2:3" ht="12.75" customHeight="1">
      <c r="B2" s="2" t="s">
        <v>196</v>
      </c>
      <c r="C2" s="3"/>
    </row>
    <row r="3" spans="2:3" ht="12.75">
      <c r="B3" s="84" t="s">
        <v>623</v>
      </c>
      <c r="C3" s="84"/>
    </row>
    <row r="4" spans="2:3" ht="12.75">
      <c r="B4" s="83" t="s">
        <v>624</v>
      </c>
      <c r="C4" s="83"/>
    </row>
    <row r="5" ht="12.75" customHeight="1">
      <c r="A5" s="4"/>
    </row>
    <row r="6" spans="1:3" ht="47.25" customHeight="1">
      <c r="A6" s="4"/>
      <c r="C6" s="6" t="s">
        <v>197</v>
      </c>
    </row>
    <row r="7" spans="1:3" ht="18.75">
      <c r="A7" s="4"/>
      <c r="C7" s="1"/>
    </row>
    <row r="8" spans="1:3" ht="12.75" customHeight="1">
      <c r="A8" s="4"/>
      <c r="C8" s="7"/>
    </row>
    <row r="9" spans="1:3" ht="10.5" customHeight="1">
      <c r="A9" s="4"/>
      <c r="C9" s="7"/>
    </row>
    <row r="10" spans="1:3" ht="8.25" customHeight="1">
      <c r="A10" s="4"/>
      <c r="C10" s="7" t="s">
        <v>198</v>
      </c>
    </row>
    <row r="11" spans="1:3" ht="10.5" customHeight="1">
      <c r="A11" s="4"/>
      <c r="C11" s="7" t="s">
        <v>198</v>
      </c>
    </row>
    <row r="12" spans="1:3" ht="18.75">
      <c r="A12" s="4"/>
      <c r="B12" s="85" t="s">
        <v>199</v>
      </c>
      <c r="C12" s="86"/>
    </row>
    <row r="13" spans="1:3" ht="18.75">
      <c r="A13" s="4"/>
      <c r="C13" s="7" t="s">
        <v>630</v>
      </c>
    </row>
    <row r="14" spans="1:3" ht="18.75">
      <c r="A14" s="4"/>
      <c r="B14" s="1" t="s">
        <v>200</v>
      </c>
      <c r="C14" s="1"/>
    </row>
    <row r="15" spans="1:3" ht="18.75">
      <c r="A15" s="4"/>
      <c r="C15" s="8"/>
    </row>
    <row r="16" ht="18.75">
      <c r="A16" s="4"/>
    </row>
    <row r="17" ht="15.75">
      <c r="B17" s="9" t="s">
        <v>201</v>
      </c>
    </row>
    <row r="18" ht="15.75">
      <c r="B18" s="9" t="s">
        <v>202</v>
      </c>
    </row>
    <row r="19" ht="15.75">
      <c r="B19" s="9" t="s">
        <v>631</v>
      </c>
    </row>
    <row r="20" spans="1:2" ht="18.75">
      <c r="A20" s="10"/>
      <c r="B20" s="11"/>
    </row>
    <row r="21" spans="1:2" ht="18.75">
      <c r="A21" s="10"/>
      <c r="B21" s="11"/>
    </row>
    <row r="22" ht="15.75">
      <c r="C22" s="9" t="s">
        <v>203</v>
      </c>
    </row>
    <row r="23" ht="10.5" customHeight="1"/>
    <row r="24" spans="1:3" ht="15.75" customHeight="1">
      <c r="A24" s="12" t="s">
        <v>204</v>
      </c>
      <c r="B24" s="12" t="s">
        <v>625</v>
      </c>
      <c r="C24" s="13" t="s">
        <v>205</v>
      </c>
    </row>
    <row r="25" spans="1:3" ht="15" customHeight="1">
      <c r="A25" s="14" t="s">
        <v>626</v>
      </c>
      <c r="B25" s="14" t="s">
        <v>627</v>
      </c>
      <c r="C25" s="13" t="s">
        <v>205</v>
      </c>
    </row>
    <row r="26" spans="1:3" ht="15" customHeight="1">
      <c r="A26" s="14" t="s">
        <v>206</v>
      </c>
      <c r="B26" s="14"/>
      <c r="C26" s="13" t="s">
        <v>205</v>
      </c>
    </row>
    <row r="27" spans="1:6" ht="17.25" customHeight="1">
      <c r="A27" s="14" t="s">
        <v>207</v>
      </c>
      <c r="B27" s="15"/>
      <c r="C27" s="13" t="s">
        <v>205</v>
      </c>
      <c r="D27" s="16"/>
      <c r="E27" s="16"/>
      <c r="F27" s="16"/>
    </row>
    <row r="28" spans="1:6" ht="17.25" customHeight="1">
      <c r="A28" s="14" t="s">
        <v>208</v>
      </c>
      <c r="B28" s="54"/>
      <c r="C28" s="13" t="s">
        <v>205</v>
      </c>
      <c r="D28" s="16"/>
      <c r="E28" s="16"/>
      <c r="F28" s="16"/>
    </row>
    <row r="29" spans="1:6" ht="31.5" customHeight="1">
      <c r="A29" s="14" t="s">
        <v>209</v>
      </c>
      <c r="B29" s="54" t="s">
        <v>629</v>
      </c>
      <c r="C29" s="13" t="s">
        <v>205</v>
      </c>
      <c r="D29" s="16"/>
      <c r="E29" s="16"/>
      <c r="F29" s="16"/>
    </row>
    <row r="30" spans="1:6" ht="17.25" customHeight="1">
      <c r="A30" s="14" t="s">
        <v>628</v>
      </c>
      <c r="B30" s="15" t="s">
        <v>632</v>
      </c>
      <c r="C30" s="13"/>
      <c r="D30" s="16"/>
      <c r="E30" s="16"/>
      <c r="F30" s="16"/>
    </row>
    <row r="31" spans="1:6" ht="17.25" customHeight="1">
      <c r="A31" s="14"/>
      <c r="B31" s="15"/>
      <c r="C31" s="13"/>
      <c r="D31" s="16"/>
      <c r="E31" s="16"/>
      <c r="F31" s="16"/>
    </row>
    <row r="32" ht="18.75">
      <c r="A32" s="10"/>
    </row>
    <row r="33" spans="1:3" s="18" customFormat="1" ht="15.75">
      <c r="A33" s="82"/>
      <c r="B33" s="82"/>
      <c r="C33" s="17"/>
    </row>
    <row r="34" spans="1:3" s="18" customFormat="1" ht="14.25">
      <c r="A34" s="19"/>
      <c r="B34" s="19"/>
      <c r="C34" s="17"/>
    </row>
    <row r="35" spans="1:3" s="18" customFormat="1" ht="14.25">
      <c r="A35" s="19"/>
      <c r="B35" s="19"/>
      <c r="C35" s="17"/>
    </row>
    <row r="36" spans="1:3" s="18" customFormat="1" ht="15.75">
      <c r="A36" s="20"/>
      <c r="B36" s="21"/>
      <c r="C36" s="17"/>
    </row>
    <row r="37" spans="1:3" s="18" customFormat="1" ht="12.75">
      <c r="A37" s="22"/>
      <c r="B37" s="22"/>
      <c r="C37" s="17"/>
    </row>
    <row r="38" spans="1:3" s="18" customFormat="1" ht="15">
      <c r="A38" s="23"/>
      <c r="C38" s="17"/>
    </row>
    <row r="39" ht="15">
      <c r="A39" s="24"/>
    </row>
    <row r="40" ht="15">
      <c r="A40" s="24"/>
    </row>
    <row r="41" ht="58.5" customHeight="1">
      <c r="A41" s="24"/>
    </row>
    <row r="42" ht="42" customHeight="1">
      <c r="A42" s="24"/>
    </row>
    <row r="43" ht="42" customHeight="1">
      <c r="A43" s="24"/>
    </row>
    <row r="44" ht="7.5" customHeight="1">
      <c r="A44" s="24"/>
    </row>
    <row r="45" ht="14.25">
      <c r="B45" s="25" t="s">
        <v>210</v>
      </c>
    </row>
    <row r="47" spans="1:5" ht="38.25">
      <c r="A47" s="55" t="s">
        <v>211</v>
      </c>
      <c r="B47" s="55" t="s">
        <v>212</v>
      </c>
      <c r="C47" s="55" t="s">
        <v>633</v>
      </c>
      <c r="D47" s="55" t="s">
        <v>634</v>
      </c>
      <c r="E47" s="55" t="s">
        <v>635</v>
      </c>
    </row>
    <row r="48" spans="1:5" ht="15">
      <c r="A48" s="26">
        <v>1</v>
      </c>
      <c r="B48" s="27">
        <v>2</v>
      </c>
      <c r="C48" s="26">
        <v>3</v>
      </c>
      <c r="D48" s="26">
        <v>4</v>
      </c>
      <c r="E48" s="26">
        <v>5</v>
      </c>
    </row>
    <row r="49" spans="1:5" s="28" customFormat="1" ht="38.25">
      <c r="A49" s="56" t="s">
        <v>213</v>
      </c>
      <c r="B49" s="57" t="s">
        <v>214</v>
      </c>
      <c r="C49" s="58">
        <f>C107</f>
        <v>40000</v>
      </c>
      <c r="D49" s="58">
        <f>D107</f>
        <v>19999</v>
      </c>
      <c r="E49" s="58"/>
    </row>
    <row r="50" spans="1:5" s="28" customFormat="1" ht="30.75" customHeight="1">
      <c r="A50" s="57">
        <v>21300</v>
      </c>
      <c r="B50" s="59" t="s">
        <v>215</v>
      </c>
      <c r="C50" s="58"/>
      <c r="D50" s="60"/>
      <c r="E50" s="60"/>
    </row>
    <row r="51" spans="1:5" ht="31.5" customHeight="1" hidden="1">
      <c r="A51" s="60" t="s">
        <v>216</v>
      </c>
      <c r="B51" s="61" t="s">
        <v>217</v>
      </c>
      <c r="C51" s="60"/>
      <c r="D51" s="60"/>
      <c r="E51" s="60"/>
    </row>
    <row r="52" spans="1:5" ht="45" customHeight="1" hidden="1">
      <c r="A52" s="62" t="s">
        <v>218</v>
      </c>
      <c r="B52" s="63" t="s">
        <v>219</v>
      </c>
      <c r="C52" s="60"/>
      <c r="D52" s="60"/>
      <c r="E52" s="60"/>
    </row>
    <row r="53" spans="1:5" ht="25.5" hidden="1">
      <c r="A53" s="62" t="s">
        <v>220</v>
      </c>
      <c r="B53" s="63" t="s">
        <v>221</v>
      </c>
      <c r="C53" s="60"/>
      <c r="D53" s="60"/>
      <c r="E53" s="60"/>
    </row>
    <row r="54" spans="1:5" ht="25.5" hidden="1">
      <c r="A54" s="60" t="s">
        <v>222</v>
      </c>
      <c r="B54" s="61" t="s">
        <v>223</v>
      </c>
      <c r="C54" s="60"/>
      <c r="D54" s="60"/>
      <c r="E54" s="60"/>
    </row>
    <row r="55" spans="1:5" ht="38.25" hidden="1">
      <c r="A55" s="62" t="s">
        <v>224</v>
      </c>
      <c r="B55" s="63" t="s">
        <v>225</v>
      </c>
      <c r="C55" s="60"/>
      <c r="D55" s="60"/>
      <c r="E55" s="60"/>
    </row>
    <row r="56" spans="1:5" ht="25.5" hidden="1">
      <c r="A56" s="62" t="s">
        <v>226</v>
      </c>
      <c r="B56" s="63" t="s">
        <v>227</v>
      </c>
      <c r="C56" s="60"/>
      <c r="D56" s="60"/>
      <c r="E56" s="60"/>
    </row>
    <row r="57" spans="1:5" ht="25.5" hidden="1">
      <c r="A57" s="60" t="s">
        <v>228</v>
      </c>
      <c r="B57" s="63" t="s">
        <v>229</v>
      </c>
      <c r="C57" s="60"/>
      <c r="D57" s="60"/>
      <c r="E57" s="60"/>
    </row>
    <row r="58" spans="1:5" ht="12.75" hidden="1">
      <c r="A58" s="60" t="s">
        <v>230</v>
      </c>
      <c r="B58" s="61" t="s">
        <v>231</v>
      </c>
      <c r="C58" s="60"/>
      <c r="D58" s="60"/>
      <c r="E58" s="60"/>
    </row>
    <row r="59" spans="1:5" ht="12.75" hidden="1">
      <c r="A59" s="62" t="s">
        <v>232</v>
      </c>
      <c r="B59" s="63" t="s">
        <v>233</v>
      </c>
      <c r="C59" s="58"/>
      <c r="D59" s="60"/>
      <c r="E59" s="60"/>
    </row>
    <row r="60" spans="1:5" ht="12.75" hidden="1">
      <c r="A60" s="62" t="s">
        <v>234</v>
      </c>
      <c r="B60" s="63" t="s">
        <v>235</v>
      </c>
      <c r="C60" s="58"/>
      <c r="D60" s="60"/>
      <c r="E60" s="60"/>
    </row>
    <row r="61" spans="1:5" ht="12.75" hidden="1">
      <c r="A61" s="62" t="s">
        <v>236</v>
      </c>
      <c r="B61" s="63" t="s">
        <v>237</v>
      </c>
      <c r="C61" s="58"/>
      <c r="D61" s="60"/>
      <c r="E61" s="60"/>
    </row>
    <row r="62" spans="1:5" ht="12.75" hidden="1">
      <c r="A62" s="60" t="s">
        <v>238</v>
      </c>
      <c r="B62" s="63" t="s">
        <v>239</v>
      </c>
      <c r="C62" s="58"/>
      <c r="D62" s="60"/>
      <c r="E62" s="60"/>
    </row>
    <row r="63" spans="1:5" ht="30" customHeight="1" hidden="1">
      <c r="A63" s="60" t="s">
        <v>240</v>
      </c>
      <c r="B63" s="63" t="s">
        <v>241</v>
      </c>
      <c r="C63" s="60"/>
      <c r="D63" s="60"/>
      <c r="E63" s="60"/>
    </row>
    <row r="64" spans="1:5" ht="0.75" customHeight="1" hidden="1">
      <c r="A64" s="62" t="s">
        <v>242</v>
      </c>
      <c r="B64" s="63" t="s">
        <v>243</v>
      </c>
      <c r="C64" s="60"/>
      <c r="D64" s="60"/>
      <c r="E64" s="60"/>
    </row>
    <row r="65" spans="1:5" ht="12.75" hidden="1">
      <c r="A65" s="62" t="s">
        <v>244</v>
      </c>
      <c r="B65" s="63" t="s">
        <v>245</v>
      </c>
      <c r="C65" s="60"/>
      <c r="D65" s="60"/>
      <c r="E65" s="60"/>
    </row>
    <row r="66" spans="1:5" ht="25.5" hidden="1">
      <c r="A66" s="62" t="s">
        <v>246</v>
      </c>
      <c r="B66" s="63" t="s">
        <v>247</v>
      </c>
      <c r="C66" s="60"/>
      <c r="D66" s="60"/>
      <c r="E66" s="60"/>
    </row>
    <row r="67" spans="1:5" ht="12.75" hidden="1">
      <c r="A67" s="60" t="s">
        <v>248</v>
      </c>
      <c r="B67" s="63" t="s">
        <v>249</v>
      </c>
      <c r="C67" s="60"/>
      <c r="D67" s="60"/>
      <c r="E67" s="60"/>
    </row>
    <row r="68" spans="1:5" ht="17.25" customHeight="1" hidden="1">
      <c r="A68" s="62" t="s">
        <v>250</v>
      </c>
      <c r="B68" s="63" t="s">
        <v>36</v>
      </c>
      <c r="C68" s="60"/>
      <c r="D68" s="60"/>
      <c r="E68" s="60"/>
    </row>
    <row r="69" spans="1:5" ht="12.75" hidden="1">
      <c r="A69" s="62" t="s">
        <v>251</v>
      </c>
      <c r="B69" s="63" t="s">
        <v>252</v>
      </c>
      <c r="C69" s="60"/>
      <c r="D69" s="60"/>
      <c r="E69" s="60"/>
    </row>
    <row r="70" spans="1:5" ht="16.5" customHeight="1" hidden="1">
      <c r="A70" s="62" t="s">
        <v>253</v>
      </c>
      <c r="B70" s="63" t="s">
        <v>254</v>
      </c>
      <c r="C70" s="60"/>
      <c r="D70" s="60"/>
      <c r="E70" s="60"/>
    </row>
    <row r="71" spans="1:5" ht="12.75" hidden="1">
      <c r="A71" s="62" t="s">
        <v>255</v>
      </c>
      <c r="B71" s="63" t="s">
        <v>256</v>
      </c>
      <c r="C71" s="60"/>
      <c r="D71" s="60"/>
      <c r="E71" s="60"/>
    </row>
    <row r="72" spans="1:5" ht="12.75" hidden="1">
      <c r="A72" s="62" t="s">
        <v>257</v>
      </c>
      <c r="B72" s="63" t="s">
        <v>258</v>
      </c>
      <c r="C72" s="60"/>
      <c r="D72" s="60"/>
      <c r="E72" s="60"/>
    </row>
    <row r="73" spans="1:5" ht="12.75" hidden="1">
      <c r="A73" s="60" t="s">
        <v>259</v>
      </c>
      <c r="B73" s="61" t="s">
        <v>37</v>
      </c>
      <c r="C73" s="60"/>
      <c r="D73" s="60"/>
      <c r="E73" s="60"/>
    </row>
    <row r="74" spans="1:5" ht="12.75" hidden="1">
      <c r="A74" s="62" t="s">
        <v>260</v>
      </c>
      <c r="B74" s="63" t="s">
        <v>261</v>
      </c>
      <c r="C74" s="60"/>
      <c r="D74" s="60"/>
      <c r="E74" s="60"/>
    </row>
    <row r="75" spans="1:5" ht="12.75" hidden="1">
      <c r="A75" s="62" t="s">
        <v>262</v>
      </c>
      <c r="B75" s="63" t="s">
        <v>263</v>
      </c>
      <c r="C75" s="60"/>
      <c r="D75" s="60"/>
      <c r="E75" s="60"/>
    </row>
    <row r="76" spans="1:5" ht="12.75" hidden="1">
      <c r="A76" s="62" t="s">
        <v>264</v>
      </c>
      <c r="B76" s="63" t="s">
        <v>265</v>
      </c>
      <c r="C76" s="60"/>
      <c r="D76" s="60"/>
      <c r="E76" s="60"/>
    </row>
    <row r="77" spans="1:5" ht="12.75" hidden="1">
      <c r="A77" s="62" t="s">
        <v>266</v>
      </c>
      <c r="B77" s="63" t="s">
        <v>267</v>
      </c>
      <c r="C77" s="60"/>
      <c r="D77" s="60"/>
      <c r="E77" s="60"/>
    </row>
    <row r="78" spans="1:5" ht="12.75" hidden="1">
      <c r="A78" s="62" t="s">
        <v>268</v>
      </c>
      <c r="B78" s="63" t="s">
        <v>269</v>
      </c>
      <c r="C78" s="60"/>
      <c r="D78" s="60"/>
      <c r="E78" s="60"/>
    </row>
    <row r="79" spans="1:5" ht="12.75" hidden="1">
      <c r="A79" s="62" t="s">
        <v>270</v>
      </c>
      <c r="B79" s="63" t="s">
        <v>271</v>
      </c>
      <c r="C79" s="60"/>
      <c r="D79" s="60"/>
      <c r="E79" s="60"/>
    </row>
    <row r="80" spans="1:5" ht="38.25" hidden="1">
      <c r="A80" s="62">
        <v>21397</v>
      </c>
      <c r="B80" s="63" t="s">
        <v>33</v>
      </c>
      <c r="C80" s="60"/>
      <c r="D80" s="60"/>
      <c r="E80" s="60"/>
    </row>
    <row r="81" spans="1:5" ht="15" customHeight="1" hidden="1">
      <c r="A81" s="62" t="s">
        <v>272</v>
      </c>
      <c r="B81" s="63" t="s">
        <v>273</v>
      </c>
      <c r="C81" s="60"/>
      <c r="D81" s="60"/>
      <c r="E81" s="60"/>
    </row>
    <row r="82" spans="1:5" ht="25.5" hidden="1">
      <c r="A82" s="64">
        <v>21400</v>
      </c>
      <c r="B82" s="63" t="s">
        <v>274</v>
      </c>
      <c r="C82" s="58"/>
      <c r="D82" s="60"/>
      <c r="E82" s="60"/>
    </row>
    <row r="83" spans="1:5" ht="25.5" hidden="1">
      <c r="A83" s="65">
        <v>21410</v>
      </c>
      <c r="B83" s="63" t="s">
        <v>275</v>
      </c>
      <c r="C83" s="60"/>
      <c r="D83" s="60"/>
      <c r="E83" s="60"/>
    </row>
    <row r="84" spans="1:5" ht="12.75" hidden="1">
      <c r="A84" s="62" t="s">
        <v>276</v>
      </c>
      <c r="B84" s="63" t="s">
        <v>277</v>
      </c>
      <c r="C84" s="60"/>
      <c r="D84" s="60"/>
      <c r="E84" s="60"/>
    </row>
    <row r="85" spans="1:5" ht="12.75" hidden="1">
      <c r="A85" s="62" t="s">
        <v>278</v>
      </c>
      <c r="B85" s="63" t="s">
        <v>279</v>
      </c>
      <c r="C85" s="60"/>
      <c r="D85" s="60"/>
      <c r="E85" s="60"/>
    </row>
    <row r="86" spans="1:5" ht="12.75" hidden="1">
      <c r="A86" s="65">
        <v>21420</v>
      </c>
      <c r="B86" s="63" t="s">
        <v>280</v>
      </c>
      <c r="C86" s="60"/>
      <c r="D86" s="60"/>
      <c r="E86" s="60"/>
    </row>
    <row r="87" spans="1:5" ht="25.5" hidden="1">
      <c r="A87" s="62" t="s">
        <v>281</v>
      </c>
      <c r="B87" s="63" t="s">
        <v>282</v>
      </c>
      <c r="C87" s="60"/>
      <c r="D87" s="60"/>
      <c r="E87" s="60"/>
    </row>
    <row r="88" spans="1:5" ht="25.5" hidden="1">
      <c r="A88" s="62" t="s">
        <v>283</v>
      </c>
      <c r="B88" s="63" t="s">
        <v>284</v>
      </c>
      <c r="C88" s="60"/>
      <c r="D88" s="60"/>
      <c r="E88" s="60"/>
    </row>
    <row r="89" spans="1:5" ht="12.75" hidden="1">
      <c r="A89" s="62" t="s">
        <v>285</v>
      </c>
      <c r="B89" s="63" t="s">
        <v>34</v>
      </c>
      <c r="C89" s="60"/>
      <c r="D89" s="60"/>
      <c r="E89" s="60"/>
    </row>
    <row r="90" spans="1:5" ht="18" customHeight="1" hidden="1">
      <c r="A90" s="62" t="s">
        <v>286</v>
      </c>
      <c r="B90" s="63" t="s">
        <v>287</v>
      </c>
      <c r="C90" s="60"/>
      <c r="D90" s="60"/>
      <c r="E90" s="60"/>
    </row>
    <row r="91" spans="1:5" ht="18" customHeight="1" hidden="1">
      <c r="A91" s="65">
        <v>21490</v>
      </c>
      <c r="B91" s="63" t="s">
        <v>288</v>
      </c>
      <c r="C91" s="60"/>
      <c r="D91" s="60"/>
      <c r="E91" s="60"/>
    </row>
    <row r="92" spans="1:5" ht="12.75" hidden="1">
      <c r="A92" s="62" t="s">
        <v>289</v>
      </c>
      <c r="B92" s="63" t="s">
        <v>290</v>
      </c>
      <c r="C92" s="60"/>
      <c r="D92" s="60"/>
      <c r="E92" s="60"/>
    </row>
    <row r="93" spans="1:5" s="28" customFormat="1" ht="15" customHeight="1">
      <c r="A93" s="66" t="s">
        <v>291</v>
      </c>
      <c r="B93" s="59" t="s">
        <v>292</v>
      </c>
      <c r="C93" s="58"/>
      <c r="D93" s="60"/>
      <c r="E93" s="60"/>
    </row>
    <row r="94" spans="1:5" ht="0.75" customHeight="1" hidden="1">
      <c r="A94" s="64">
        <v>21100</v>
      </c>
      <c r="B94" s="63" t="s">
        <v>293</v>
      </c>
      <c r="C94" s="60"/>
      <c r="D94" s="60"/>
      <c r="E94" s="60"/>
    </row>
    <row r="95" spans="1:5" ht="25.5" hidden="1">
      <c r="A95" s="60" t="s">
        <v>294</v>
      </c>
      <c r="B95" s="63" t="s">
        <v>295</v>
      </c>
      <c r="C95" s="60"/>
      <c r="D95" s="60"/>
      <c r="E95" s="60"/>
    </row>
    <row r="96" spans="1:5" ht="25.5" hidden="1">
      <c r="A96" s="62" t="s">
        <v>296</v>
      </c>
      <c r="B96" s="63" t="s">
        <v>297</v>
      </c>
      <c r="C96" s="60"/>
      <c r="D96" s="60"/>
      <c r="E96" s="60"/>
    </row>
    <row r="97" spans="1:5" ht="25.5" hidden="1">
      <c r="A97" s="62" t="s">
        <v>298</v>
      </c>
      <c r="B97" s="63" t="s">
        <v>299</v>
      </c>
      <c r="C97" s="60"/>
      <c r="D97" s="60"/>
      <c r="E97" s="60"/>
    </row>
    <row r="98" spans="1:5" ht="25.5" hidden="1">
      <c r="A98" s="60" t="s">
        <v>300</v>
      </c>
      <c r="B98" s="63" t="s">
        <v>301</v>
      </c>
      <c r="C98" s="60"/>
      <c r="D98" s="60"/>
      <c r="E98" s="60"/>
    </row>
    <row r="99" spans="1:5" ht="25.5" hidden="1">
      <c r="A99" s="62" t="s">
        <v>302</v>
      </c>
      <c r="B99" s="63" t="s">
        <v>303</v>
      </c>
      <c r="C99" s="60"/>
      <c r="D99" s="60"/>
      <c r="E99" s="60"/>
    </row>
    <row r="100" spans="1:5" ht="25.5" hidden="1">
      <c r="A100" s="62" t="s">
        <v>304</v>
      </c>
      <c r="B100" s="63" t="s">
        <v>305</v>
      </c>
      <c r="C100" s="60"/>
      <c r="D100" s="60"/>
      <c r="E100" s="60"/>
    </row>
    <row r="101" spans="1:5" ht="25.5" hidden="1">
      <c r="A101" s="60" t="s">
        <v>306</v>
      </c>
      <c r="B101" s="63" t="s">
        <v>307</v>
      </c>
      <c r="C101" s="60"/>
      <c r="D101" s="60"/>
      <c r="E101" s="60"/>
    </row>
    <row r="102" spans="1:5" ht="12.75" hidden="1">
      <c r="A102" s="60" t="s">
        <v>308</v>
      </c>
      <c r="B102" s="63" t="s">
        <v>309</v>
      </c>
      <c r="C102" s="60"/>
      <c r="D102" s="60"/>
      <c r="E102" s="60"/>
    </row>
    <row r="103" spans="1:5" s="33" customFormat="1" ht="38.25" hidden="1">
      <c r="A103" s="60" t="s">
        <v>310</v>
      </c>
      <c r="B103" s="63" t="s">
        <v>32</v>
      </c>
      <c r="C103" s="67"/>
      <c r="D103" s="60"/>
      <c r="E103" s="60"/>
    </row>
    <row r="104" spans="1:5" ht="12.75" hidden="1">
      <c r="A104" s="61">
        <v>21200</v>
      </c>
      <c r="B104" s="63" t="s">
        <v>35</v>
      </c>
      <c r="C104" s="60"/>
      <c r="D104" s="60"/>
      <c r="E104" s="60"/>
    </row>
    <row r="105" spans="1:5" ht="12.75" hidden="1">
      <c r="A105" s="65">
        <v>21210</v>
      </c>
      <c r="B105" s="63" t="s">
        <v>311</v>
      </c>
      <c r="C105" s="60"/>
      <c r="D105" s="60"/>
      <c r="E105" s="60"/>
    </row>
    <row r="106" spans="1:5" ht="12.75" hidden="1">
      <c r="A106" s="65">
        <v>21290</v>
      </c>
      <c r="B106" s="63" t="s">
        <v>312</v>
      </c>
      <c r="C106" s="60"/>
      <c r="D106" s="60"/>
      <c r="E106" s="60"/>
    </row>
    <row r="107" spans="1:5" s="28" customFormat="1" ht="12.75">
      <c r="A107" s="57">
        <v>18000</v>
      </c>
      <c r="B107" s="59" t="s">
        <v>313</v>
      </c>
      <c r="C107" s="58">
        <f>C108</f>
        <v>40000</v>
      </c>
      <c r="D107" s="58">
        <f>D108</f>
        <v>19999</v>
      </c>
      <c r="E107" s="58"/>
    </row>
    <row r="108" spans="1:6" ht="12.75">
      <c r="A108" s="64" t="s">
        <v>314</v>
      </c>
      <c r="B108" s="63" t="s">
        <v>315</v>
      </c>
      <c r="C108" s="60">
        <f>C113</f>
        <v>40000</v>
      </c>
      <c r="D108" s="60">
        <f>D113</f>
        <v>19999</v>
      </c>
      <c r="E108" s="60"/>
      <c r="F108" s="80"/>
    </row>
    <row r="109" spans="1:6" ht="25.5" hidden="1">
      <c r="A109" s="60" t="s">
        <v>316</v>
      </c>
      <c r="B109" s="63" t="s">
        <v>317</v>
      </c>
      <c r="C109" s="60"/>
      <c r="D109" s="60"/>
      <c r="E109" s="60"/>
      <c r="F109" s="80"/>
    </row>
    <row r="110" spans="1:6" ht="25.5" hidden="1">
      <c r="A110" s="62" t="s">
        <v>318</v>
      </c>
      <c r="B110" s="63" t="s">
        <v>319</v>
      </c>
      <c r="C110" s="60"/>
      <c r="D110" s="60"/>
      <c r="E110" s="60"/>
      <c r="F110" s="80"/>
    </row>
    <row r="111" spans="1:6" ht="25.5" hidden="1">
      <c r="A111" s="62" t="s">
        <v>320</v>
      </c>
      <c r="B111" s="63" t="s">
        <v>321</v>
      </c>
      <c r="C111" s="60"/>
      <c r="D111" s="60"/>
      <c r="E111" s="60"/>
      <c r="F111" s="80"/>
    </row>
    <row r="112" spans="1:6" ht="12.75">
      <c r="A112" s="60" t="s">
        <v>322</v>
      </c>
      <c r="B112" s="63" t="s">
        <v>323</v>
      </c>
      <c r="C112" s="58"/>
      <c r="D112" s="60"/>
      <c r="E112" s="60"/>
      <c r="F112" s="80"/>
    </row>
    <row r="113" spans="1:6" ht="25.5">
      <c r="A113" s="60">
        <v>18160</v>
      </c>
      <c r="B113" s="63" t="s">
        <v>29</v>
      </c>
      <c r="C113" s="60">
        <v>40000</v>
      </c>
      <c r="D113" s="60">
        <f>D114</f>
        <v>19999</v>
      </c>
      <c r="E113" s="60"/>
      <c r="F113" s="80"/>
    </row>
    <row r="114" spans="1:6" ht="38.25">
      <c r="A114" s="62">
        <v>18161</v>
      </c>
      <c r="B114" s="63" t="s">
        <v>30</v>
      </c>
      <c r="C114" s="60">
        <v>40000</v>
      </c>
      <c r="D114" s="60">
        <v>19999</v>
      </c>
      <c r="E114" s="60"/>
      <c r="F114" s="80"/>
    </row>
    <row r="115" spans="1:6" ht="38.25" hidden="1">
      <c r="A115" s="62">
        <v>18162</v>
      </c>
      <c r="B115" s="63" t="s">
        <v>31</v>
      </c>
      <c r="C115" s="60"/>
      <c r="D115" s="60"/>
      <c r="E115" s="60"/>
      <c r="F115" s="80"/>
    </row>
    <row r="116" spans="1:6" s="28" customFormat="1" ht="12.75" hidden="1">
      <c r="A116" s="57">
        <v>19000</v>
      </c>
      <c r="B116" s="59" t="s">
        <v>324</v>
      </c>
      <c r="C116" s="58"/>
      <c r="D116" s="60"/>
      <c r="E116" s="60"/>
      <c r="F116" s="81"/>
    </row>
    <row r="117" spans="1:6" ht="12.75" hidden="1">
      <c r="A117" s="60" t="s">
        <v>325</v>
      </c>
      <c r="B117" s="63" t="s">
        <v>326</v>
      </c>
      <c r="C117" s="60"/>
      <c r="D117" s="60"/>
      <c r="E117" s="60"/>
      <c r="F117" s="80"/>
    </row>
    <row r="118" spans="1:6" ht="25.5" hidden="1">
      <c r="A118" s="62" t="s">
        <v>327</v>
      </c>
      <c r="B118" s="63" t="s">
        <v>328</v>
      </c>
      <c r="C118" s="60"/>
      <c r="D118" s="60"/>
      <c r="E118" s="60"/>
      <c r="F118" s="80"/>
    </row>
    <row r="119" spans="1:6" ht="25.5" hidden="1">
      <c r="A119" s="62" t="s">
        <v>329</v>
      </c>
      <c r="B119" s="63" t="s">
        <v>330</v>
      </c>
      <c r="C119" s="60"/>
      <c r="D119" s="60"/>
      <c r="E119" s="60"/>
      <c r="F119" s="80"/>
    </row>
    <row r="120" spans="1:6" ht="25.5" hidden="1">
      <c r="A120" s="62">
        <v>19530</v>
      </c>
      <c r="B120" s="63" t="s">
        <v>331</v>
      </c>
      <c r="C120" s="60"/>
      <c r="D120" s="60"/>
      <c r="E120" s="60"/>
      <c r="F120" s="80"/>
    </row>
    <row r="121" spans="1:6" ht="25.5" hidden="1">
      <c r="A121" s="62">
        <v>19540</v>
      </c>
      <c r="B121" s="63" t="s">
        <v>332</v>
      </c>
      <c r="C121" s="60"/>
      <c r="D121" s="60"/>
      <c r="E121" s="60"/>
      <c r="F121" s="80"/>
    </row>
    <row r="122" spans="1:6" s="28" customFormat="1" ht="15" customHeight="1" hidden="1">
      <c r="A122" s="57">
        <v>21700</v>
      </c>
      <c r="B122" s="57" t="s">
        <v>333</v>
      </c>
      <c r="C122" s="58"/>
      <c r="D122" s="60"/>
      <c r="E122" s="60"/>
      <c r="F122" s="81"/>
    </row>
    <row r="123" spans="1:6" ht="12.75" hidden="1">
      <c r="A123" s="65">
        <v>21710</v>
      </c>
      <c r="B123" s="61" t="s">
        <v>334</v>
      </c>
      <c r="C123" s="60"/>
      <c r="D123" s="60"/>
      <c r="E123" s="60"/>
      <c r="F123" s="80"/>
    </row>
    <row r="124" spans="1:6" ht="12.75" hidden="1">
      <c r="A124" s="65">
        <v>21720</v>
      </c>
      <c r="B124" s="61" t="s">
        <v>335</v>
      </c>
      <c r="C124" s="60"/>
      <c r="D124" s="60"/>
      <c r="E124" s="60"/>
      <c r="F124" s="80"/>
    </row>
    <row r="125" spans="1:6" s="28" customFormat="1" ht="12.75">
      <c r="A125" s="68" t="s">
        <v>336</v>
      </c>
      <c r="B125" s="69" t="s">
        <v>337</v>
      </c>
      <c r="C125" s="70">
        <f aca="true" t="shared" si="0" ref="C125:E126">C126</f>
        <v>40000</v>
      </c>
      <c r="D125" s="70">
        <f t="shared" si="0"/>
        <v>13482.6</v>
      </c>
      <c r="E125" s="70">
        <f t="shared" si="0"/>
        <v>40000</v>
      </c>
      <c r="F125" s="81"/>
    </row>
    <row r="126" spans="1:6" s="28" customFormat="1" ht="25.5">
      <c r="A126" s="71" t="s">
        <v>338</v>
      </c>
      <c r="B126" s="57" t="s">
        <v>339</v>
      </c>
      <c r="C126" s="70">
        <f t="shared" si="0"/>
        <v>40000</v>
      </c>
      <c r="D126" s="70">
        <f t="shared" si="0"/>
        <v>13482.6</v>
      </c>
      <c r="E126" s="70">
        <f t="shared" si="0"/>
        <v>40000</v>
      </c>
      <c r="F126" s="81"/>
    </row>
    <row r="127" spans="1:6" s="28" customFormat="1" ht="12.75">
      <c r="A127" s="72" t="s">
        <v>340</v>
      </c>
      <c r="B127" s="57" t="s">
        <v>341</v>
      </c>
      <c r="C127" s="70">
        <f>C128+C164</f>
        <v>40000</v>
      </c>
      <c r="D127" s="77">
        <f>D128+D164</f>
        <v>13482.6</v>
      </c>
      <c r="E127" s="77">
        <f>E128+E164</f>
        <v>40000</v>
      </c>
      <c r="F127" s="81"/>
    </row>
    <row r="128" spans="1:6" s="28" customFormat="1" ht="12.75">
      <c r="A128" s="59" t="s">
        <v>342</v>
      </c>
      <c r="B128" s="59" t="s">
        <v>343</v>
      </c>
      <c r="C128" s="70">
        <f>C129+C151</f>
        <v>33955</v>
      </c>
      <c r="D128" s="77">
        <f>D129+D151</f>
        <v>12689.98</v>
      </c>
      <c r="E128" s="77">
        <f>E129+E151</f>
        <v>33955</v>
      </c>
      <c r="F128" s="81"/>
    </row>
    <row r="129" spans="1:6" s="28" customFormat="1" ht="12.75">
      <c r="A129" s="59" t="s">
        <v>344</v>
      </c>
      <c r="B129" s="59" t="s">
        <v>345</v>
      </c>
      <c r="C129" s="58">
        <f>C130+C138</f>
        <v>27360</v>
      </c>
      <c r="D129" s="77">
        <f>D130+D138</f>
        <v>10879.32</v>
      </c>
      <c r="E129" s="77">
        <f>E130+E138</f>
        <v>27360</v>
      </c>
      <c r="F129" s="81"/>
    </row>
    <row r="130" spans="1:6" ht="12.75">
      <c r="A130" s="65" t="s">
        <v>346</v>
      </c>
      <c r="B130" s="63" t="s">
        <v>347</v>
      </c>
      <c r="C130" s="60">
        <v>27360</v>
      </c>
      <c r="D130" s="78">
        <v>10879.32</v>
      </c>
      <c r="E130" s="60">
        <v>27360</v>
      </c>
      <c r="F130" s="80"/>
    </row>
    <row r="131" spans="1:6" ht="12.75" hidden="1">
      <c r="A131" s="73" t="s">
        <v>348</v>
      </c>
      <c r="B131" s="63" t="s">
        <v>349</v>
      </c>
      <c r="C131" s="60"/>
      <c r="D131" s="78"/>
      <c r="E131" s="60"/>
      <c r="F131" s="80"/>
    </row>
    <row r="132" spans="1:6" ht="12.75" hidden="1">
      <c r="A132" s="73" t="s">
        <v>350</v>
      </c>
      <c r="B132" s="63" t="s">
        <v>351</v>
      </c>
      <c r="C132" s="60"/>
      <c r="D132" s="78"/>
      <c r="E132" s="60"/>
      <c r="F132" s="80"/>
    </row>
    <row r="133" spans="1:6" ht="25.5" hidden="1">
      <c r="A133" s="73" t="s">
        <v>352</v>
      </c>
      <c r="B133" s="63" t="s">
        <v>353</v>
      </c>
      <c r="C133" s="60"/>
      <c r="D133" s="78"/>
      <c r="E133" s="60"/>
      <c r="F133" s="80"/>
    </row>
    <row r="134" spans="1:6" ht="12.75" hidden="1">
      <c r="A134" s="73" t="s">
        <v>354</v>
      </c>
      <c r="B134" s="63" t="s">
        <v>355</v>
      </c>
      <c r="C134" s="60"/>
      <c r="D134" s="78"/>
      <c r="E134" s="60"/>
      <c r="F134" s="80"/>
    </row>
    <row r="135" spans="1:6" ht="12.75" hidden="1">
      <c r="A135" s="73" t="s">
        <v>356</v>
      </c>
      <c r="B135" s="63" t="s">
        <v>357</v>
      </c>
      <c r="C135" s="60"/>
      <c r="D135" s="78"/>
      <c r="E135" s="60"/>
      <c r="F135" s="80"/>
    </row>
    <row r="136" spans="1:6" ht="18.75" customHeight="1" hidden="1">
      <c r="A136" s="73">
        <v>1116</v>
      </c>
      <c r="B136" s="63" t="s">
        <v>358</v>
      </c>
      <c r="C136" s="60"/>
      <c r="D136" s="78"/>
      <c r="E136" s="60"/>
      <c r="F136" s="80"/>
    </row>
    <row r="137" spans="1:6" ht="12.75" hidden="1">
      <c r="A137" s="73" t="s">
        <v>359</v>
      </c>
      <c r="B137" s="63" t="s">
        <v>360</v>
      </c>
      <c r="C137" s="60"/>
      <c r="D137" s="78"/>
      <c r="E137" s="60"/>
      <c r="F137" s="80"/>
    </row>
    <row r="138" spans="1:6" ht="13.5" customHeight="1" hidden="1">
      <c r="A138" s="65" t="s">
        <v>361</v>
      </c>
      <c r="B138" s="63" t="s">
        <v>362</v>
      </c>
      <c r="C138" s="60"/>
      <c r="D138" s="78"/>
      <c r="E138" s="60"/>
      <c r="F138" s="80"/>
    </row>
    <row r="139" spans="1:6" ht="0.75" customHeight="1" hidden="1">
      <c r="A139" s="73" t="s">
        <v>363</v>
      </c>
      <c r="B139" s="63" t="s">
        <v>364</v>
      </c>
      <c r="C139" s="60"/>
      <c r="D139" s="78"/>
      <c r="E139" s="60"/>
      <c r="F139" s="80"/>
    </row>
    <row r="140" spans="1:6" ht="12.75" hidden="1">
      <c r="A140" s="73" t="s">
        <v>365</v>
      </c>
      <c r="B140" s="63" t="s">
        <v>366</v>
      </c>
      <c r="C140" s="60"/>
      <c r="D140" s="78"/>
      <c r="E140" s="60"/>
      <c r="F140" s="80"/>
    </row>
    <row r="141" spans="1:6" ht="12.75" hidden="1">
      <c r="A141" s="73" t="s">
        <v>367</v>
      </c>
      <c r="B141" s="63" t="s">
        <v>368</v>
      </c>
      <c r="C141" s="60"/>
      <c r="D141" s="78"/>
      <c r="E141" s="60"/>
      <c r="F141" s="80"/>
    </row>
    <row r="142" spans="1:6" ht="12.75" hidden="1">
      <c r="A142" s="73" t="s">
        <v>369</v>
      </c>
      <c r="B142" s="63" t="s">
        <v>370</v>
      </c>
      <c r="C142" s="60"/>
      <c r="D142" s="78"/>
      <c r="E142" s="60"/>
      <c r="F142" s="80"/>
    </row>
    <row r="143" spans="1:6" ht="12.75" hidden="1">
      <c r="A143" s="73" t="s">
        <v>371</v>
      </c>
      <c r="B143" s="63" t="s">
        <v>372</v>
      </c>
      <c r="C143" s="60"/>
      <c r="D143" s="78"/>
      <c r="E143" s="60"/>
      <c r="F143" s="80"/>
    </row>
    <row r="144" spans="1:6" ht="12.75" hidden="1">
      <c r="A144" s="73" t="s">
        <v>373</v>
      </c>
      <c r="B144" s="63" t="s">
        <v>374</v>
      </c>
      <c r="C144" s="60"/>
      <c r="D144" s="78"/>
      <c r="E144" s="60"/>
      <c r="F144" s="80"/>
    </row>
    <row r="145" spans="1:6" ht="12.75" hidden="1">
      <c r="A145" s="73" t="s">
        <v>375</v>
      </c>
      <c r="B145" s="63" t="s">
        <v>376</v>
      </c>
      <c r="C145" s="60"/>
      <c r="D145" s="78"/>
      <c r="E145" s="60"/>
      <c r="F145" s="80"/>
    </row>
    <row r="146" spans="1:6" ht="12.75" hidden="1">
      <c r="A146" s="73" t="s">
        <v>377</v>
      </c>
      <c r="B146" s="63" t="s">
        <v>72</v>
      </c>
      <c r="C146" s="60"/>
      <c r="D146" s="78"/>
      <c r="E146" s="60"/>
      <c r="F146" s="80"/>
    </row>
    <row r="147" spans="1:6" ht="12.75" hidden="1">
      <c r="A147" s="73" t="s">
        <v>378</v>
      </c>
      <c r="B147" s="63" t="s">
        <v>379</v>
      </c>
      <c r="C147" s="60"/>
      <c r="D147" s="78"/>
      <c r="E147" s="60"/>
      <c r="F147" s="80"/>
    </row>
    <row r="148" spans="1:6" ht="25.5" hidden="1">
      <c r="A148" s="65" t="s">
        <v>380</v>
      </c>
      <c r="B148" s="63" t="s">
        <v>381</v>
      </c>
      <c r="C148" s="60"/>
      <c r="D148" s="78"/>
      <c r="E148" s="60"/>
      <c r="F148" s="80"/>
    </row>
    <row r="149" spans="1:6" ht="25.5" hidden="1">
      <c r="A149" s="65" t="s">
        <v>382</v>
      </c>
      <c r="B149" s="63" t="s">
        <v>383</v>
      </c>
      <c r="C149" s="60"/>
      <c r="D149" s="78"/>
      <c r="E149" s="60"/>
      <c r="F149" s="80"/>
    </row>
    <row r="150" spans="1:6" ht="12.75" hidden="1">
      <c r="A150" s="65" t="s">
        <v>384</v>
      </c>
      <c r="B150" s="63" t="s">
        <v>385</v>
      </c>
      <c r="C150" s="60"/>
      <c r="D150" s="78"/>
      <c r="E150" s="60"/>
      <c r="F150" s="80"/>
    </row>
    <row r="151" spans="1:6" s="28" customFormat="1" ht="25.5">
      <c r="A151" s="59" t="s">
        <v>386</v>
      </c>
      <c r="B151" s="59" t="s">
        <v>387</v>
      </c>
      <c r="C151" s="70">
        <f>C152+C153+C163</f>
        <v>6595</v>
      </c>
      <c r="D151" s="77">
        <f>D152+D153+D163</f>
        <v>1810.66</v>
      </c>
      <c r="E151" s="60">
        <v>6595</v>
      </c>
      <c r="F151" s="81"/>
    </row>
    <row r="152" spans="1:6" ht="16.5" customHeight="1">
      <c r="A152" s="65" t="s">
        <v>388</v>
      </c>
      <c r="B152" s="63" t="s">
        <v>389</v>
      </c>
      <c r="C152" s="74">
        <v>6595</v>
      </c>
      <c r="D152" s="78">
        <v>1810.66</v>
      </c>
      <c r="E152" s="60">
        <v>6595</v>
      </c>
      <c r="F152" s="80"/>
    </row>
    <row r="153" spans="1:6" ht="12.75" hidden="1">
      <c r="A153" s="65" t="s">
        <v>390</v>
      </c>
      <c r="B153" s="63" t="s">
        <v>391</v>
      </c>
      <c r="C153" s="60"/>
      <c r="D153" s="78"/>
      <c r="E153" s="60"/>
      <c r="F153" s="80"/>
    </row>
    <row r="154" spans="1:6" ht="0.75" customHeight="1" hidden="1">
      <c r="A154" s="73" t="s">
        <v>392</v>
      </c>
      <c r="B154" s="63" t="s">
        <v>393</v>
      </c>
      <c r="C154" s="60"/>
      <c r="D154" s="78"/>
      <c r="E154" s="60"/>
      <c r="F154" s="80"/>
    </row>
    <row r="155" spans="1:6" ht="12.75" hidden="1">
      <c r="A155" s="73" t="s">
        <v>394</v>
      </c>
      <c r="B155" s="63" t="s">
        <v>395</v>
      </c>
      <c r="C155" s="60"/>
      <c r="D155" s="78"/>
      <c r="E155" s="60"/>
      <c r="F155" s="80"/>
    </row>
    <row r="156" spans="1:6" ht="12.75" hidden="1">
      <c r="A156" s="73" t="s">
        <v>396</v>
      </c>
      <c r="B156" s="63" t="s">
        <v>397</v>
      </c>
      <c r="C156" s="60"/>
      <c r="D156" s="78"/>
      <c r="E156" s="60"/>
      <c r="F156" s="80"/>
    </row>
    <row r="157" spans="1:6" ht="25.5" hidden="1">
      <c r="A157" s="73" t="s">
        <v>398</v>
      </c>
      <c r="B157" s="63" t="s">
        <v>399</v>
      </c>
      <c r="C157" s="75"/>
      <c r="D157" s="78"/>
      <c r="E157" s="60"/>
      <c r="F157" s="80"/>
    </row>
    <row r="158" spans="1:6" ht="12.75" hidden="1">
      <c r="A158" s="73" t="s">
        <v>400</v>
      </c>
      <c r="B158" s="63" t="s">
        <v>401</v>
      </c>
      <c r="C158" s="75"/>
      <c r="D158" s="78"/>
      <c r="E158" s="60"/>
      <c r="F158" s="80"/>
    </row>
    <row r="159" spans="1:6" ht="12.75" hidden="1">
      <c r="A159" s="73" t="s">
        <v>402</v>
      </c>
      <c r="B159" s="63" t="s">
        <v>403</v>
      </c>
      <c r="C159" s="75"/>
      <c r="D159" s="78"/>
      <c r="E159" s="60"/>
      <c r="F159" s="80"/>
    </row>
    <row r="160" spans="1:6" ht="25.5" hidden="1">
      <c r="A160" s="73" t="s">
        <v>404</v>
      </c>
      <c r="B160" s="63" t="s">
        <v>405</v>
      </c>
      <c r="C160" s="75"/>
      <c r="D160" s="78"/>
      <c r="E160" s="60"/>
      <c r="F160" s="80"/>
    </row>
    <row r="161" spans="1:6" ht="38.25" hidden="1">
      <c r="A161" s="73" t="s">
        <v>406</v>
      </c>
      <c r="B161" s="63" t="s">
        <v>407</v>
      </c>
      <c r="C161" s="75"/>
      <c r="D161" s="78"/>
      <c r="E161" s="60"/>
      <c r="F161" s="80"/>
    </row>
    <row r="162" spans="1:6" ht="12.75" hidden="1">
      <c r="A162" s="73" t="s">
        <v>408</v>
      </c>
      <c r="B162" s="63" t="s">
        <v>409</v>
      </c>
      <c r="C162" s="75"/>
      <c r="D162" s="78"/>
      <c r="E162" s="60"/>
      <c r="F162" s="80"/>
    </row>
    <row r="163" spans="1:6" ht="12.75" hidden="1">
      <c r="A163" s="65" t="s">
        <v>410</v>
      </c>
      <c r="B163" s="63" t="s">
        <v>411</v>
      </c>
      <c r="C163" s="75"/>
      <c r="D163" s="78"/>
      <c r="E163" s="60"/>
      <c r="F163" s="80"/>
    </row>
    <row r="164" spans="1:6" s="28" customFormat="1" ht="12.75">
      <c r="A164" s="76" t="s">
        <v>412</v>
      </c>
      <c r="B164" s="59" t="s">
        <v>413</v>
      </c>
      <c r="C164" s="58">
        <f>C165+C172+C219</f>
        <v>6045</v>
      </c>
      <c r="D164" s="77">
        <f>D165+D172+D219</f>
        <v>792.62</v>
      </c>
      <c r="E164" s="77">
        <f>E165+E172+E219</f>
        <v>6045</v>
      </c>
      <c r="F164" s="81"/>
    </row>
    <row r="165" spans="1:6" s="28" customFormat="1" ht="12.75">
      <c r="A165" s="59" t="s">
        <v>414</v>
      </c>
      <c r="B165" s="59" t="s">
        <v>415</v>
      </c>
      <c r="C165" s="58">
        <f>C166</f>
        <v>50</v>
      </c>
      <c r="D165" s="77">
        <v>0</v>
      </c>
      <c r="E165" s="60">
        <v>50</v>
      </c>
      <c r="F165" s="81"/>
    </row>
    <row r="166" spans="1:6" ht="12.75">
      <c r="A166" s="65" t="s">
        <v>416</v>
      </c>
      <c r="B166" s="63" t="s">
        <v>417</v>
      </c>
      <c r="C166" s="60">
        <v>50</v>
      </c>
      <c r="D166" s="78">
        <v>0</v>
      </c>
      <c r="E166" s="60">
        <v>50</v>
      </c>
      <c r="F166" s="80"/>
    </row>
    <row r="167" spans="1:6" ht="12.75" hidden="1">
      <c r="A167" s="73" t="s">
        <v>418</v>
      </c>
      <c r="B167" s="63" t="s">
        <v>419</v>
      </c>
      <c r="C167" s="58"/>
      <c r="D167" s="78"/>
      <c r="E167" s="60"/>
      <c r="F167" s="80"/>
    </row>
    <row r="168" spans="1:6" ht="12.75" hidden="1">
      <c r="A168" s="73" t="s">
        <v>420</v>
      </c>
      <c r="B168" s="63" t="s">
        <v>421</v>
      </c>
      <c r="C168" s="58"/>
      <c r="D168" s="78"/>
      <c r="E168" s="60"/>
      <c r="F168" s="80"/>
    </row>
    <row r="169" spans="1:6" ht="12.75" hidden="1">
      <c r="A169" s="65" t="s">
        <v>422</v>
      </c>
      <c r="B169" s="63" t="s">
        <v>423</v>
      </c>
      <c r="C169" s="58"/>
      <c r="D169" s="78"/>
      <c r="E169" s="60"/>
      <c r="F169" s="80"/>
    </row>
    <row r="170" spans="1:6" ht="12.75" hidden="1">
      <c r="A170" s="73" t="s">
        <v>424</v>
      </c>
      <c r="B170" s="63" t="s">
        <v>419</v>
      </c>
      <c r="C170" s="58"/>
      <c r="D170" s="78"/>
      <c r="E170" s="60"/>
      <c r="F170" s="80"/>
    </row>
    <row r="171" spans="1:6" ht="12.75" hidden="1">
      <c r="A171" s="73" t="s">
        <v>425</v>
      </c>
      <c r="B171" s="63" t="s">
        <v>426</v>
      </c>
      <c r="C171" s="58"/>
      <c r="D171" s="78"/>
      <c r="E171" s="60"/>
      <c r="F171" s="80"/>
    </row>
    <row r="172" spans="1:6" s="28" customFormat="1" ht="12.75">
      <c r="A172" s="59" t="s">
        <v>427</v>
      </c>
      <c r="B172" s="59" t="s">
        <v>428</v>
      </c>
      <c r="C172" s="58">
        <f>C173+C190+C202+C208+C181</f>
        <v>3645</v>
      </c>
      <c r="D172" s="77">
        <f>D173+D190+D202+D208+D181</f>
        <v>475.67</v>
      </c>
      <c r="E172" s="77">
        <f>E173+E190+E202+E208+E181</f>
        <v>3595</v>
      </c>
      <c r="F172" s="81"/>
    </row>
    <row r="173" spans="1:6" ht="33" customHeight="1">
      <c r="A173" s="65" t="s">
        <v>429</v>
      </c>
      <c r="B173" s="63" t="s">
        <v>430</v>
      </c>
      <c r="C173" s="60">
        <v>350</v>
      </c>
      <c r="D173" s="78">
        <v>237.37</v>
      </c>
      <c r="E173" s="79">
        <v>500</v>
      </c>
      <c r="F173" s="80" t="s">
        <v>636</v>
      </c>
    </row>
    <row r="174" spans="1:6" ht="25.5" hidden="1">
      <c r="A174" s="73" t="s">
        <v>431</v>
      </c>
      <c r="B174" s="63" t="s">
        <v>432</v>
      </c>
      <c r="C174" s="60"/>
      <c r="D174" s="78"/>
      <c r="E174" s="60"/>
      <c r="F174" s="80"/>
    </row>
    <row r="175" spans="1:6" ht="12.75" hidden="1">
      <c r="A175" s="73" t="s">
        <v>433</v>
      </c>
      <c r="B175" s="63" t="s">
        <v>434</v>
      </c>
      <c r="C175" s="60"/>
      <c r="D175" s="78"/>
      <c r="E175" s="60"/>
      <c r="F175" s="80"/>
    </row>
    <row r="176" spans="1:6" ht="0.75" customHeight="1" hidden="1">
      <c r="A176" s="65" t="s">
        <v>435</v>
      </c>
      <c r="B176" s="63" t="s">
        <v>436</v>
      </c>
      <c r="C176" s="60"/>
      <c r="D176" s="78"/>
      <c r="E176" s="60"/>
      <c r="F176" s="80"/>
    </row>
    <row r="177" spans="1:6" ht="12.75" hidden="1">
      <c r="A177" s="73" t="s">
        <v>437</v>
      </c>
      <c r="B177" s="63" t="s">
        <v>438</v>
      </c>
      <c r="C177" s="60"/>
      <c r="D177" s="78"/>
      <c r="E177" s="60"/>
      <c r="F177" s="80"/>
    </row>
    <row r="178" spans="1:6" ht="12.75" hidden="1">
      <c r="A178" s="73" t="s">
        <v>439</v>
      </c>
      <c r="B178" s="63" t="s">
        <v>440</v>
      </c>
      <c r="C178" s="60"/>
      <c r="D178" s="78"/>
      <c r="E178" s="60"/>
      <c r="F178" s="80"/>
    </row>
    <row r="179" spans="1:6" ht="12.75" hidden="1">
      <c r="A179" s="73" t="s">
        <v>441</v>
      </c>
      <c r="B179" s="63" t="s">
        <v>442</v>
      </c>
      <c r="C179" s="60"/>
      <c r="D179" s="78"/>
      <c r="E179" s="60"/>
      <c r="F179" s="80"/>
    </row>
    <row r="180" spans="1:6" ht="12.75" hidden="1">
      <c r="A180" s="73" t="s">
        <v>443</v>
      </c>
      <c r="B180" s="63" t="s">
        <v>444</v>
      </c>
      <c r="C180" s="60"/>
      <c r="D180" s="78"/>
      <c r="E180" s="60"/>
      <c r="F180" s="80"/>
    </row>
    <row r="181" spans="1:6" ht="31.5" customHeight="1">
      <c r="A181" s="65" t="s">
        <v>445</v>
      </c>
      <c r="B181" s="63" t="s">
        <v>446</v>
      </c>
      <c r="C181" s="60">
        <f>C182+C183+C189</f>
        <v>3195</v>
      </c>
      <c r="D181" s="78">
        <f>D182+D183+D189</f>
        <v>238.3</v>
      </c>
      <c r="E181" s="78">
        <f>E182+E183+E189</f>
        <v>2995</v>
      </c>
      <c r="F181" s="80"/>
    </row>
    <row r="182" spans="1:6" ht="27" customHeight="1">
      <c r="A182" s="73" t="s">
        <v>447</v>
      </c>
      <c r="B182" s="63" t="s">
        <v>448</v>
      </c>
      <c r="C182" s="60">
        <v>445</v>
      </c>
      <c r="D182" s="78">
        <v>238.3</v>
      </c>
      <c r="E182" s="60">
        <v>445</v>
      </c>
      <c r="F182" s="80"/>
    </row>
    <row r="183" spans="1:6" ht="74.25" customHeight="1">
      <c r="A183" s="73">
        <v>2232</v>
      </c>
      <c r="B183" s="63" t="s">
        <v>449</v>
      </c>
      <c r="C183" s="60">
        <v>250</v>
      </c>
      <c r="D183" s="78">
        <v>0</v>
      </c>
      <c r="E183" s="79">
        <v>1950</v>
      </c>
      <c r="F183" s="80" t="s">
        <v>637</v>
      </c>
    </row>
    <row r="184" spans="1:6" ht="15.75" customHeight="1" hidden="1">
      <c r="A184" s="73" t="s">
        <v>450</v>
      </c>
      <c r="B184" s="63" t="s">
        <v>451</v>
      </c>
      <c r="C184" s="60"/>
      <c r="D184" s="78"/>
      <c r="E184" s="60"/>
      <c r="F184" s="80"/>
    </row>
    <row r="185" spans="1:6" ht="16.5" customHeight="1" hidden="1">
      <c r="A185" s="73" t="s">
        <v>452</v>
      </c>
      <c r="B185" s="63" t="s">
        <v>453</v>
      </c>
      <c r="C185" s="60"/>
      <c r="D185" s="78"/>
      <c r="E185" s="60"/>
      <c r="F185" s="80"/>
    </row>
    <row r="186" spans="1:6" ht="17.25" customHeight="1" hidden="1">
      <c r="A186" s="73" t="s">
        <v>454</v>
      </c>
      <c r="B186" s="63" t="s">
        <v>455</v>
      </c>
      <c r="C186" s="60"/>
      <c r="D186" s="78"/>
      <c r="E186" s="60"/>
      <c r="F186" s="80"/>
    </row>
    <row r="187" spans="1:6" ht="15.75" customHeight="1" hidden="1">
      <c r="A187" s="73" t="s">
        <v>456</v>
      </c>
      <c r="B187" s="63" t="s">
        <v>457</v>
      </c>
      <c r="C187" s="60"/>
      <c r="D187" s="78"/>
      <c r="E187" s="60"/>
      <c r="F187" s="80"/>
    </row>
    <row r="188" spans="1:6" ht="15.75" customHeight="1" hidden="1">
      <c r="A188" s="73" t="s">
        <v>458</v>
      </c>
      <c r="B188" s="63" t="s">
        <v>459</v>
      </c>
      <c r="C188" s="60"/>
      <c r="D188" s="78"/>
      <c r="E188" s="60"/>
      <c r="F188" s="80"/>
    </row>
    <row r="189" spans="1:6" ht="57" customHeight="1">
      <c r="A189" s="73" t="s">
        <v>460</v>
      </c>
      <c r="B189" s="63" t="s">
        <v>461</v>
      </c>
      <c r="C189" s="60">
        <v>2500</v>
      </c>
      <c r="D189" s="78">
        <v>0</v>
      </c>
      <c r="E189" s="79">
        <v>600</v>
      </c>
      <c r="F189" s="80" t="s">
        <v>639</v>
      </c>
    </row>
    <row r="190" spans="1:6" ht="25.5">
      <c r="A190" s="65" t="s">
        <v>462</v>
      </c>
      <c r="B190" s="63" t="s">
        <v>463</v>
      </c>
      <c r="C190" s="60">
        <v>100</v>
      </c>
      <c r="D190" s="78">
        <v>0</v>
      </c>
      <c r="E190" s="60">
        <v>100</v>
      </c>
      <c r="F190" s="80"/>
    </row>
    <row r="191" spans="1:6" ht="12.75" hidden="1">
      <c r="A191" s="73" t="s">
        <v>464</v>
      </c>
      <c r="B191" s="63" t="s">
        <v>465</v>
      </c>
      <c r="C191" s="60"/>
      <c r="D191" s="60"/>
      <c r="E191" s="60"/>
      <c r="F191" s="80"/>
    </row>
    <row r="192" spans="1:6" ht="12.75" hidden="1">
      <c r="A192" s="73" t="s">
        <v>466</v>
      </c>
      <c r="B192" s="63" t="s">
        <v>467</v>
      </c>
      <c r="C192" s="60"/>
      <c r="D192" s="60"/>
      <c r="E192" s="60"/>
      <c r="F192" s="80"/>
    </row>
    <row r="193" spans="1:6" ht="17.25" customHeight="1" hidden="1">
      <c r="A193" s="73" t="s">
        <v>468</v>
      </c>
      <c r="B193" s="63" t="s">
        <v>469</v>
      </c>
      <c r="C193" s="60">
        <v>200</v>
      </c>
      <c r="D193" s="60"/>
      <c r="E193" s="60"/>
      <c r="F193" s="80"/>
    </row>
    <row r="194" spans="1:6" ht="12.75" hidden="1">
      <c r="A194" s="73" t="s">
        <v>470</v>
      </c>
      <c r="B194" s="63" t="s">
        <v>471</v>
      </c>
      <c r="C194" s="60"/>
      <c r="D194" s="60"/>
      <c r="E194" s="60"/>
      <c r="F194" s="80"/>
    </row>
    <row r="195" spans="1:6" ht="12.75" hidden="1">
      <c r="A195" s="73" t="s">
        <v>472</v>
      </c>
      <c r="B195" s="63" t="s">
        <v>473</v>
      </c>
      <c r="C195" s="60"/>
      <c r="D195" s="60"/>
      <c r="E195" s="60"/>
      <c r="F195" s="80"/>
    </row>
    <row r="196" spans="1:6" ht="12.75" hidden="1">
      <c r="A196" s="73" t="s">
        <v>474</v>
      </c>
      <c r="B196" s="63" t="s">
        <v>475</v>
      </c>
      <c r="C196" s="60"/>
      <c r="D196" s="60"/>
      <c r="E196" s="60"/>
      <c r="F196" s="80"/>
    </row>
    <row r="197" spans="1:6" ht="12.75" hidden="1">
      <c r="A197" s="73" t="s">
        <v>476</v>
      </c>
      <c r="B197" s="63" t="s">
        <v>477</v>
      </c>
      <c r="C197" s="60"/>
      <c r="D197" s="60"/>
      <c r="E197" s="60"/>
      <c r="F197" s="80"/>
    </row>
    <row r="198" spans="1:6" ht="15" customHeight="1" hidden="1">
      <c r="A198" s="65" t="s">
        <v>478</v>
      </c>
      <c r="B198" s="63" t="s">
        <v>479</v>
      </c>
      <c r="C198" s="60"/>
      <c r="D198" s="60"/>
      <c r="E198" s="60"/>
      <c r="F198" s="80"/>
    </row>
    <row r="199" spans="1:6" ht="12.75" hidden="1">
      <c r="A199" s="73">
        <v>2251</v>
      </c>
      <c r="B199" s="63" t="s">
        <v>480</v>
      </c>
      <c r="C199" s="60"/>
      <c r="D199" s="60"/>
      <c r="E199" s="60"/>
      <c r="F199" s="80"/>
    </row>
    <row r="200" spans="1:6" ht="12.75" hidden="1">
      <c r="A200" s="73">
        <v>2252</v>
      </c>
      <c r="B200" s="63" t="s">
        <v>481</v>
      </c>
      <c r="C200" s="60"/>
      <c r="D200" s="60"/>
      <c r="E200" s="60"/>
      <c r="F200" s="80"/>
    </row>
    <row r="201" spans="1:6" ht="12.75" hidden="1">
      <c r="A201" s="73">
        <v>2259</v>
      </c>
      <c r="B201" s="63" t="s">
        <v>482</v>
      </c>
      <c r="C201" s="60"/>
      <c r="D201" s="60"/>
      <c r="E201" s="60"/>
      <c r="F201" s="80"/>
    </row>
    <row r="202" spans="1:6" ht="14.25" customHeight="1">
      <c r="A202" s="65" t="s">
        <v>483</v>
      </c>
      <c r="B202" s="63" t="s">
        <v>484</v>
      </c>
      <c r="C202" s="60">
        <v>0</v>
      </c>
      <c r="D202" s="60">
        <v>0</v>
      </c>
      <c r="E202" s="60">
        <v>0</v>
      </c>
      <c r="F202" s="80"/>
    </row>
    <row r="203" spans="1:6" ht="0.75" customHeight="1" hidden="1">
      <c r="A203" s="73" t="s">
        <v>485</v>
      </c>
      <c r="B203" s="63" t="s">
        <v>486</v>
      </c>
      <c r="C203" s="60">
        <v>960</v>
      </c>
      <c r="D203" s="60"/>
      <c r="E203" s="60"/>
      <c r="F203" s="80"/>
    </row>
    <row r="204" spans="1:6" ht="12.75" hidden="1">
      <c r="A204" s="73" t="s">
        <v>487</v>
      </c>
      <c r="B204" s="63" t="s">
        <v>488</v>
      </c>
      <c r="C204" s="60"/>
      <c r="D204" s="60"/>
      <c r="E204" s="60"/>
      <c r="F204" s="80"/>
    </row>
    <row r="205" spans="1:6" ht="12.75" hidden="1">
      <c r="A205" s="73" t="s">
        <v>489</v>
      </c>
      <c r="B205" s="63" t="s">
        <v>490</v>
      </c>
      <c r="C205" s="60"/>
      <c r="D205" s="60"/>
      <c r="E205" s="60"/>
      <c r="F205" s="80"/>
    </row>
    <row r="206" spans="1:6" ht="12.75" hidden="1">
      <c r="A206" s="73" t="s">
        <v>491</v>
      </c>
      <c r="B206" s="63" t="s">
        <v>492</v>
      </c>
      <c r="C206" s="60"/>
      <c r="D206" s="60"/>
      <c r="E206" s="60"/>
      <c r="F206" s="80"/>
    </row>
    <row r="207" spans="1:6" ht="12.75" hidden="1">
      <c r="A207" s="73" t="s">
        <v>493</v>
      </c>
      <c r="B207" s="63" t="s">
        <v>494</v>
      </c>
      <c r="C207" s="60"/>
      <c r="D207" s="60"/>
      <c r="E207" s="60"/>
      <c r="F207" s="80"/>
    </row>
    <row r="208" spans="1:6" ht="12.75">
      <c r="A208" s="65" t="s">
        <v>495</v>
      </c>
      <c r="B208" s="63" t="s">
        <v>496</v>
      </c>
      <c r="C208" s="60">
        <v>0</v>
      </c>
      <c r="D208" s="60">
        <v>0</v>
      </c>
      <c r="E208" s="60">
        <v>0</v>
      </c>
      <c r="F208" s="80"/>
    </row>
    <row r="209" spans="1:6" ht="12.75" hidden="1">
      <c r="A209" s="73" t="s">
        <v>497</v>
      </c>
      <c r="B209" s="63" t="s">
        <v>498</v>
      </c>
      <c r="C209" s="58"/>
      <c r="D209" s="60"/>
      <c r="E209" s="60"/>
      <c r="F209" s="80"/>
    </row>
    <row r="210" spans="1:6" ht="12.75" hidden="1">
      <c r="A210" s="73" t="s">
        <v>499</v>
      </c>
      <c r="B210" s="63" t="s">
        <v>500</v>
      </c>
      <c r="C210" s="58"/>
      <c r="D210" s="60"/>
      <c r="E210" s="60"/>
      <c r="F210" s="80"/>
    </row>
    <row r="211" spans="1:6" ht="12.75" hidden="1">
      <c r="A211" s="73" t="s">
        <v>501</v>
      </c>
      <c r="B211" s="63" t="s">
        <v>73</v>
      </c>
      <c r="C211" s="58"/>
      <c r="D211" s="60"/>
      <c r="E211" s="60"/>
      <c r="F211" s="80"/>
    </row>
    <row r="212" spans="1:6" ht="12.75" hidden="1">
      <c r="A212" s="73" t="s">
        <v>502</v>
      </c>
      <c r="B212" s="63" t="s">
        <v>503</v>
      </c>
      <c r="C212" s="58"/>
      <c r="D212" s="60"/>
      <c r="E212" s="60"/>
      <c r="F212" s="80"/>
    </row>
    <row r="213" spans="1:6" ht="12.75" hidden="1">
      <c r="A213" s="73">
        <v>2278</v>
      </c>
      <c r="B213" s="63" t="s">
        <v>74</v>
      </c>
      <c r="C213" s="58"/>
      <c r="D213" s="60"/>
      <c r="E213" s="60"/>
      <c r="F213" s="80"/>
    </row>
    <row r="214" spans="1:6" ht="0.75" customHeight="1" hidden="1">
      <c r="A214" s="73" t="s">
        <v>504</v>
      </c>
      <c r="B214" s="63" t="s">
        <v>505</v>
      </c>
      <c r="C214" s="58">
        <v>300</v>
      </c>
      <c r="D214" s="60"/>
      <c r="E214" s="60"/>
      <c r="F214" s="80"/>
    </row>
    <row r="215" spans="1:6" ht="12.75" hidden="1">
      <c r="A215" s="65" t="s">
        <v>506</v>
      </c>
      <c r="B215" s="63" t="s">
        <v>75</v>
      </c>
      <c r="C215" s="58"/>
      <c r="D215" s="60"/>
      <c r="E215" s="60"/>
      <c r="F215" s="80"/>
    </row>
    <row r="216" spans="1:6" ht="12.75" hidden="1">
      <c r="A216" s="73" t="s">
        <v>507</v>
      </c>
      <c r="B216" s="63" t="s">
        <v>508</v>
      </c>
      <c r="C216" s="58"/>
      <c r="D216" s="60"/>
      <c r="E216" s="60"/>
      <c r="F216" s="80"/>
    </row>
    <row r="217" spans="1:6" ht="12.75" hidden="1">
      <c r="A217" s="73" t="s">
        <v>509</v>
      </c>
      <c r="B217" s="63" t="s">
        <v>510</v>
      </c>
      <c r="C217" s="58"/>
      <c r="D217" s="60"/>
      <c r="E217" s="60"/>
      <c r="F217" s="80"/>
    </row>
    <row r="218" spans="1:6" ht="12.75" hidden="1">
      <c r="A218" s="73" t="s">
        <v>511</v>
      </c>
      <c r="B218" s="63" t="s">
        <v>512</v>
      </c>
      <c r="C218" s="58"/>
      <c r="D218" s="60"/>
      <c r="E218" s="60"/>
      <c r="F218" s="80"/>
    </row>
    <row r="219" spans="1:6" s="28" customFormat="1" ht="25.5">
      <c r="A219" s="59" t="s">
        <v>513</v>
      </c>
      <c r="B219" s="59" t="s">
        <v>76</v>
      </c>
      <c r="C219" s="58">
        <f>C220+C224</f>
        <v>2350</v>
      </c>
      <c r="D219" s="58">
        <f>D220+D224</f>
        <v>316.95</v>
      </c>
      <c r="E219" s="58">
        <f>E220+E224</f>
        <v>2400</v>
      </c>
      <c r="F219" s="81"/>
    </row>
    <row r="220" spans="1:6" ht="14.25" customHeight="1">
      <c r="A220" s="65" t="s">
        <v>514</v>
      </c>
      <c r="B220" s="63" t="s">
        <v>515</v>
      </c>
      <c r="C220" s="60">
        <v>400</v>
      </c>
      <c r="D220" s="60">
        <f>D221+D222</f>
        <v>66.95</v>
      </c>
      <c r="E220" s="60">
        <f>E221+E222</f>
        <v>450</v>
      </c>
      <c r="F220" s="80"/>
    </row>
    <row r="221" spans="1:6" ht="15.75" customHeight="1">
      <c r="A221" s="73" t="s">
        <v>516</v>
      </c>
      <c r="B221" s="63" t="s">
        <v>517</v>
      </c>
      <c r="C221" s="60">
        <v>400</v>
      </c>
      <c r="D221" s="60">
        <v>19.95</v>
      </c>
      <c r="E221" s="60">
        <v>400</v>
      </c>
      <c r="F221" s="80"/>
    </row>
    <row r="222" spans="1:6" ht="46.5" customHeight="1">
      <c r="A222" s="73" t="s">
        <v>518</v>
      </c>
      <c r="B222" s="63" t="s">
        <v>519</v>
      </c>
      <c r="C222" s="60">
        <v>0</v>
      </c>
      <c r="D222" s="60">
        <v>47</v>
      </c>
      <c r="E222" s="79">
        <v>50</v>
      </c>
      <c r="F222" s="80" t="s">
        <v>638</v>
      </c>
    </row>
    <row r="223" spans="1:6" ht="3.75" customHeight="1" hidden="1">
      <c r="A223" s="73" t="s">
        <v>520</v>
      </c>
      <c r="B223" s="63" t="s">
        <v>521</v>
      </c>
      <c r="C223" s="60"/>
      <c r="D223" s="60"/>
      <c r="E223" s="60"/>
      <c r="F223" s="80"/>
    </row>
    <row r="224" spans="1:6" ht="15" customHeight="1">
      <c r="A224" s="65" t="s">
        <v>522</v>
      </c>
      <c r="B224" s="63" t="s">
        <v>523</v>
      </c>
      <c r="C224" s="60">
        <f>C225+C226+C227</f>
        <v>1950</v>
      </c>
      <c r="D224" s="60">
        <f>D225+D226+D227</f>
        <v>250</v>
      </c>
      <c r="E224" s="60">
        <v>1950</v>
      </c>
      <c r="F224" s="80"/>
    </row>
    <row r="225" spans="1:6" ht="12.75" hidden="1">
      <c r="A225" s="73" t="s">
        <v>524</v>
      </c>
      <c r="B225" s="63" t="s">
        <v>525</v>
      </c>
      <c r="C225" s="60"/>
      <c r="D225" s="60"/>
      <c r="E225" s="60"/>
      <c r="F225" s="80"/>
    </row>
    <row r="226" spans="1:6" ht="12.75">
      <c r="A226" s="73" t="s">
        <v>526</v>
      </c>
      <c r="B226" s="63" t="s">
        <v>527</v>
      </c>
      <c r="C226" s="60">
        <v>1950</v>
      </c>
      <c r="D226" s="60">
        <v>250</v>
      </c>
      <c r="E226" s="60">
        <v>1950</v>
      </c>
      <c r="F226" s="80"/>
    </row>
    <row r="227" spans="1:3" ht="15.75" hidden="1">
      <c r="A227" s="34" t="s">
        <v>528</v>
      </c>
      <c r="B227" s="31" t="s">
        <v>529</v>
      </c>
      <c r="C227" s="35"/>
    </row>
    <row r="228" spans="1:3" ht="15.75" hidden="1">
      <c r="A228" s="32" t="s">
        <v>530</v>
      </c>
      <c r="B228" s="31" t="s">
        <v>531</v>
      </c>
      <c r="C228" s="35"/>
    </row>
    <row r="229" spans="1:3" ht="31.5" hidden="1">
      <c r="A229" s="32" t="s">
        <v>532</v>
      </c>
      <c r="B229" s="31" t="s">
        <v>533</v>
      </c>
      <c r="C229" s="35"/>
    </row>
    <row r="230" spans="1:3" ht="15.75" hidden="1">
      <c r="A230" s="34" t="s">
        <v>534</v>
      </c>
      <c r="B230" s="31" t="s">
        <v>535</v>
      </c>
      <c r="C230" s="35"/>
    </row>
    <row r="231" spans="1:3" ht="15.75" hidden="1">
      <c r="A231" s="34" t="s">
        <v>536</v>
      </c>
      <c r="B231" s="31" t="s">
        <v>537</v>
      </c>
      <c r="C231" s="35"/>
    </row>
    <row r="232" spans="1:3" ht="15.75" hidden="1">
      <c r="A232" s="34" t="s">
        <v>538</v>
      </c>
      <c r="B232" s="31" t="s">
        <v>539</v>
      </c>
      <c r="C232" s="35"/>
    </row>
    <row r="233" spans="1:3" ht="15.75" hidden="1">
      <c r="A233" s="32" t="s">
        <v>540</v>
      </c>
      <c r="B233" s="31" t="s">
        <v>541</v>
      </c>
      <c r="C233" s="35"/>
    </row>
    <row r="234" spans="1:3" ht="17.25" customHeight="1" hidden="1">
      <c r="A234" s="32" t="s">
        <v>542</v>
      </c>
      <c r="B234" s="31" t="s">
        <v>543</v>
      </c>
      <c r="C234" s="35"/>
    </row>
    <row r="235" spans="1:3" ht="0.75" customHeight="1" hidden="1">
      <c r="A235" s="34" t="s">
        <v>544</v>
      </c>
      <c r="B235" s="31" t="s">
        <v>545</v>
      </c>
      <c r="C235" s="35"/>
    </row>
    <row r="236" spans="1:3" ht="15.75" hidden="1">
      <c r="A236" s="34" t="s">
        <v>546</v>
      </c>
      <c r="B236" s="31" t="s">
        <v>547</v>
      </c>
      <c r="C236" s="35"/>
    </row>
    <row r="237" spans="1:3" ht="15.75" hidden="1">
      <c r="A237" s="34" t="s">
        <v>548</v>
      </c>
      <c r="B237" s="31" t="s">
        <v>549</v>
      </c>
      <c r="C237" s="35"/>
    </row>
    <row r="238" spans="1:3" ht="15.75" hidden="1">
      <c r="A238" s="34" t="s">
        <v>550</v>
      </c>
      <c r="B238" s="31" t="s">
        <v>551</v>
      </c>
      <c r="C238" s="35"/>
    </row>
    <row r="239" spans="1:3" ht="15.75" hidden="1">
      <c r="A239" s="34" t="s">
        <v>552</v>
      </c>
      <c r="B239" s="31" t="s">
        <v>553</v>
      </c>
      <c r="C239" s="35"/>
    </row>
    <row r="240" spans="1:3" ht="47.25" hidden="1">
      <c r="A240" s="34" t="s">
        <v>554</v>
      </c>
      <c r="B240" s="31" t="s">
        <v>77</v>
      </c>
      <c r="C240" s="35"/>
    </row>
    <row r="241" spans="1:3" ht="15.75" hidden="1">
      <c r="A241" s="32" t="s">
        <v>555</v>
      </c>
      <c r="B241" s="31" t="s">
        <v>556</v>
      </c>
      <c r="C241" s="35"/>
    </row>
    <row r="242" spans="1:3" ht="15.75" hidden="1">
      <c r="A242" s="32" t="s">
        <v>557</v>
      </c>
      <c r="B242" s="31" t="s">
        <v>558</v>
      </c>
      <c r="C242" s="35"/>
    </row>
    <row r="243" spans="1:3" ht="15.75" hidden="1">
      <c r="A243" s="34" t="s">
        <v>559</v>
      </c>
      <c r="B243" s="31" t="s">
        <v>560</v>
      </c>
      <c r="C243" s="35"/>
    </row>
    <row r="244" spans="1:3" ht="15.75" hidden="1">
      <c r="A244" s="34" t="s">
        <v>561</v>
      </c>
      <c r="B244" s="31" t="s">
        <v>78</v>
      </c>
      <c r="C244" s="35"/>
    </row>
    <row r="245" spans="1:3" ht="15.75" hidden="1">
      <c r="A245" s="34" t="s">
        <v>562</v>
      </c>
      <c r="B245" s="31" t="s">
        <v>563</v>
      </c>
      <c r="C245" s="35"/>
    </row>
    <row r="246" spans="1:3" ht="15.75" hidden="1">
      <c r="A246" s="32" t="s">
        <v>564</v>
      </c>
      <c r="B246" s="31" t="s">
        <v>565</v>
      </c>
      <c r="C246" s="35"/>
    </row>
    <row r="247" spans="1:3" s="28" customFormat="1" ht="15.75" hidden="1">
      <c r="A247" s="30" t="s">
        <v>566</v>
      </c>
      <c r="B247" s="30" t="s">
        <v>79</v>
      </c>
      <c r="C247" s="36"/>
    </row>
    <row r="248" spans="1:3" s="28" customFormat="1" ht="15.75" hidden="1">
      <c r="A248" s="30" t="s">
        <v>567</v>
      </c>
      <c r="B248" s="30" t="s">
        <v>568</v>
      </c>
      <c r="C248" s="36"/>
    </row>
    <row r="249" spans="1:3" ht="1.5" customHeight="1" hidden="1">
      <c r="A249" s="32" t="s">
        <v>569</v>
      </c>
      <c r="B249" s="31" t="s">
        <v>568</v>
      </c>
      <c r="C249" s="35"/>
    </row>
    <row r="250" spans="1:3" ht="15.75" hidden="1">
      <c r="A250" s="34" t="s">
        <v>570</v>
      </c>
      <c r="B250" s="31" t="s">
        <v>80</v>
      </c>
      <c r="C250" s="35"/>
    </row>
    <row r="251" spans="1:3" ht="31.5" hidden="1">
      <c r="A251" s="34" t="s">
        <v>571</v>
      </c>
      <c r="B251" s="31" t="s">
        <v>81</v>
      </c>
      <c r="C251" s="35"/>
    </row>
    <row r="252" spans="1:3" ht="31.5" hidden="1">
      <c r="A252" s="34" t="s">
        <v>572</v>
      </c>
      <c r="B252" s="31" t="s">
        <v>573</v>
      </c>
      <c r="C252" s="35"/>
    </row>
    <row r="253" spans="1:3" ht="15.75" hidden="1">
      <c r="A253" s="34" t="s">
        <v>574</v>
      </c>
      <c r="B253" s="31" t="s">
        <v>82</v>
      </c>
      <c r="C253" s="35"/>
    </row>
    <row r="254" spans="1:3" ht="15.75" hidden="1">
      <c r="A254" s="34" t="s">
        <v>575</v>
      </c>
      <c r="B254" s="31" t="s">
        <v>83</v>
      </c>
      <c r="C254" s="35"/>
    </row>
    <row r="255" spans="1:3" ht="31.5" hidden="1">
      <c r="A255" s="29">
        <v>2800</v>
      </c>
      <c r="B255" s="30" t="s">
        <v>576</v>
      </c>
      <c r="C255" s="35"/>
    </row>
    <row r="256" spans="1:3" s="28" customFormat="1" ht="15.75" hidden="1">
      <c r="A256" s="29">
        <v>4000</v>
      </c>
      <c r="B256" s="30" t="s">
        <v>577</v>
      </c>
      <c r="C256" s="36"/>
    </row>
    <row r="257" spans="1:3" s="28" customFormat="1" ht="31.5" hidden="1">
      <c r="A257" s="30" t="s">
        <v>578</v>
      </c>
      <c r="B257" s="30" t="s">
        <v>579</v>
      </c>
      <c r="C257" s="36"/>
    </row>
    <row r="258" spans="1:3" s="28" customFormat="1" ht="15.75" hidden="1">
      <c r="A258" s="30" t="s">
        <v>580</v>
      </c>
      <c r="B258" s="30" t="s">
        <v>581</v>
      </c>
      <c r="C258" s="36"/>
    </row>
    <row r="259" spans="1:3" s="28" customFormat="1" ht="15.75" hidden="1">
      <c r="A259" s="30" t="s">
        <v>582</v>
      </c>
      <c r="B259" s="30" t="s">
        <v>583</v>
      </c>
      <c r="C259" s="36"/>
    </row>
    <row r="260" spans="1:3" ht="0.75" customHeight="1" hidden="1">
      <c r="A260" s="32" t="s">
        <v>584</v>
      </c>
      <c r="B260" s="31" t="s">
        <v>71</v>
      </c>
      <c r="C260" s="35"/>
    </row>
    <row r="261" spans="1:3" ht="15.75" hidden="1">
      <c r="A261" s="32" t="s">
        <v>585</v>
      </c>
      <c r="B261" s="31" t="s">
        <v>70</v>
      </c>
      <c r="C261" s="35"/>
    </row>
    <row r="262" spans="1:3" s="28" customFormat="1" ht="15.75" hidden="1">
      <c r="A262" s="29" t="s">
        <v>586</v>
      </c>
      <c r="B262" s="30" t="s">
        <v>587</v>
      </c>
      <c r="C262" s="36"/>
    </row>
    <row r="263" spans="1:3" s="28" customFormat="1" ht="15.75" hidden="1">
      <c r="A263" s="30" t="s">
        <v>588</v>
      </c>
      <c r="B263" s="30" t="s">
        <v>589</v>
      </c>
      <c r="C263" s="36"/>
    </row>
    <row r="264" spans="1:3" s="28" customFormat="1" ht="15.75" hidden="1">
      <c r="A264" s="30" t="s">
        <v>590</v>
      </c>
      <c r="B264" s="30" t="s">
        <v>591</v>
      </c>
      <c r="C264" s="36"/>
    </row>
    <row r="265" spans="1:3" s="28" customFormat="1" ht="31.5" hidden="1">
      <c r="A265" s="30" t="s">
        <v>592</v>
      </c>
      <c r="B265" s="30" t="s">
        <v>47</v>
      </c>
      <c r="C265" s="36"/>
    </row>
    <row r="266" spans="1:3" ht="31.5" hidden="1">
      <c r="A266" s="32" t="s">
        <v>593</v>
      </c>
      <c r="B266" s="31" t="s">
        <v>48</v>
      </c>
      <c r="C266" s="35"/>
    </row>
    <row r="267" spans="1:3" ht="15.75" hidden="1">
      <c r="A267" s="32" t="s">
        <v>594</v>
      </c>
      <c r="B267" s="31" t="s">
        <v>49</v>
      </c>
      <c r="C267" s="35"/>
    </row>
    <row r="268" spans="1:3" ht="31.5" hidden="1">
      <c r="A268" s="32" t="s">
        <v>595</v>
      </c>
      <c r="B268" s="31" t="s">
        <v>50</v>
      </c>
      <c r="C268" s="35"/>
    </row>
    <row r="269" spans="1:3" ht="63" hidden="1">
      <c r="A269" s="32" t="s">
        <v>596</v>
      </c>
      <c r="B269" s="31" t="s">
        <v>51</v>
      </c>
      <c r="C269" s="35"/>
    </row>
    <row r="270" spans="1:3" ht="47.25" hidden="1">
      <c r="A270" s="34" t="s">
        <v>597</v>
      </c>
      <c r="B270" s="31" t="s">
        <v>52</v>
      </c>
      <c r="C270" s="35"/>
    </row>
    <row r="271" spans="1:3" ht="31.5" hidden="1">
      <c r="A271" s="34" t="s">
        <v>598</v>
      </c>
      <c r="B271" s="31" t="s">
        <v>53</v>
      </c>
      <c r="C271" s="35"/>
    </row>
    <row r="272" spans="1:3" ht="52.5" customHeight="1" hidden="1">
      <c r="A272" s="34">
        <v>3248</v>
      </c>
      <c r="B272" s="31" t="s">
        <v>54</v>
      </c>
      <c r="C272" s="35"/>
    </row>
    <row r="273" spans="1:3" ht="31.5" hidden="1">
      <c r="A273" s="34" t="s">
        <v>599</v>
      </c>
      <c r="B273" s="31" t="s">
        <v>55</v>
      </c>
      <c r="C273" s="35"/>
    </row>
    <row r="274" spans="1:3" ht="33.75" customHeight="1" hidden="1">
      <c r="A274" s="32" t="s">
        <v>600</v>
      </c>
      <c r="B274" s="31" t="s">
        <v>56</v>
      </c>
      <c r="C274" s="35"/>
    </row>
    <row r="275" spans="1:3" ht="32.25" customHeight="1" hidden="1">
      <c r="A275" s="34">
        <v>3261</v>
      </c>
      <c r="B275" s="31" t="s">
        <v>57</v>
      </c>
      <c r="C275" s="35"/>
    </row>
    <row r="276" spans="1:3" ht="15.75" customHeight="1" hidden="1">
      <c r="A276" s="34">
        <v>3262</v>
      </c>
      <c r="B276" s="31" t="s">
        <v>58</v>
      </c>
      <c r="C276" s="35"/>
    </row>
    <row r="277" spans="1:3" ht="15.75" customHeight="1" hidden="1">
      <c r="A277" s="34">
        <v>3263</v>
      </c>
      <c r="B277" s="31" t="s">
        <v>59</v>
      </c>
      <c r="C277" s="35"/>
    </row>
    <row r="278" spans="1:3" s="28" customFormat="1" ht="47.25" hidden="1">
      <c r="A278" s="30" t="s">
        <v>601</v>
      </c>
      <c r="B278" s="30" t="s">
        <v>602</v>
      </c>
      <c r="C278" s="36"/>
    </row>
    <row r="279" spans="1:3" s="28" customFormat="1" ht="63" customHeight="1" hidden="1">
      <c r="A279" s="30" t="s">
        <v>60</v>
      </c>
      <c r="B279" s="30" t="s">
        <v>61</v>
      </c>
      <c r="C279" s="36"/>
    </row>
    <row r="280" spans="1:3" ht="0.75" customHeight="1" hidden="1">
      <c r="A280" s="32" t="s">
        <v>62</v>
      </c>
      <c r="B280" s="31" t="s">
        <v>63</v>
      </c>
      <c r="C280" s="35"/>
    </row>
    <row r="281" spans="1:3" ht="15.75" hidden="1">
      <c r="A281" s="32" t="s">
        <v>64</v>
      </c>
      <c r="B281" s="31" t="s">
        <v>65</v>
      </c>
      <c r="C281" s="35"/>
    </row>
    <row r="282" spans="1:3" ht="15.75" hidden="1">
      <c r="A282" s="32">
        <v>3530</v>
      </c>
      <c r="B282" s="31" t="s">
        <v>66</v>
      </c>
      <c r="C282" s="35"/>
    </row>
    <row r="283" spans="1:3" ht="15.75" hidden="1">
      <c r="A283" s="32">
        <v>3540</v>
      </c>
      <c r="B283" s="31" t="s">
        <v>67</v>
      </c>
      <c r="C283" s="35"/>
    </row>
    <row r="284" spans="1:3" ht="15.75" customHeight="1" hidden="1">
      <c r="A284" s="32">
        <v>3550</v>
      </c>
      <c r="B284" s="31" t="s">
        <v>68</v>
      </c>
      <c r="C284" s="35"/>
    </row>
    <row r="285" spans="1:3" ht="15.75" hidden="1">
      <c r="A285" s="32">
        <v>3560</v>
      </c>
      <c r="B285" s="31" t="s">
        <v>69</v>
      </c>
      <c r="C285" s="35"/>
    </row>
    <row r="286" spans="1:3" ht="31.5" hidden="1">
      <c r="A286" s="30" t="s">
        <v>603</v>
      </c>
      <c r="B286" s="30" t="s">
        <v>604</v>
      </c>
      <c r="C286" s="35"/>
    </row>
    <row r="287" spans="1:3" s="28" customFormat="1" ht="15.75" hidden="1">
      <c r="A287" s="30" t="s">
        <v>605</v>
      </c>
      <c r="B287" s="30" t="s">
        <v>606</v>
      </c>
      <c r="C287" s="36"/>
    </row>
    <row r="288" spans="1:3" s="28" customFormat="1" ht="15.75" hidden="1">
      <c r="A288" s="30" t="s">
        <v>607</v>
      </c>
      <c r="B288" s="30" t="s">
        <v>608</v>
      </c>
      <c r="C288" s="36"/>
    </row>
    <row r="289" spans="1:3" ht="15.75" hidden="1">
      <c r="A289" s="32" t="s">
        <v>609</v>
      </c>
      <c r="B289" s="31" t="s">
        <v>610</v>
      </c>
      <c r="C289" s="35"/>
    </row>
    <row r="290" spans="1:3" ht="15.75" hidden="1">
      <c r="A290" s="34" t="s">
        <v>611</v>
      </c>
      <c r="B290" s="31" t="s">
        <v>612</v>
      </c>
      <c r="C290" s="35"/>
    </row>
    <row r="291" spans="1:3" ht="15.75" hidden="1">
      <c r="A291" s="32" t="s">
        <v>613</v>
      </c>
      <c r="B291" s="31" t="s">
        <v>614</v>
      </c>
      <c r="C291" s="35"/>
    </row>
    <row r="292" spans="1:3" ht="15.75" hidden="1">
      <c r="A292" s="34" t="s">
        <v>615</v>
      </c>
      <c r="B292" s="31" t="s">
        <v>616</v>
      </c>
      <c r="C292" s="35"/>
    </row>
    <row r="293" spans="1:3" s="28" customFormat="1" ht="15.75" hidden="1">
      <c r="A293" s="30" t="s">
        <v>617</v>
      </c>
      <c r="B293" s="30" t="s">
        <v>618</v>
      </c>
      <c r="C293" s="36"/>
    </row>
    <row r="294" spans="1:3" s="28" customFormat="1" ht="47.25" hidden="1">
      <c r="A294" s="29">
        <v>7000</v>
      </c>
      <c r="B294" s="30" t="s">
        <v>46</v>
      </c>
      <c r="C294" s="36"/>
    </row>
    <row r="295" spans="1:3" s="28" customFormat="1" ht="31.5" hidden="1">
      <c r="A295" s="30" t="s">
        <v>619</v>
      </c>
      <c r="B295" s="30" t="s">
        <v>620</v>
      </c>
      <c r="C295" s="36"/>
    </row>
    <row r="296" spans="1:3" s="28" customFormat="1" ht="15.75" hidden="1">
      <c r="A296" s="30" t="s">
        <v>621</v>
      </c>
      <c r="B296" s="30" t="s">
        <v>622</v>
      </c>
      <c r="C296" s="36"/>
    </row>
    <row r="297" spans="1:3" s="28" customFormat="1" ht="15.75" hidden="1">
      <c r="A297" s="30" t="s">
        <v>0</v>
      </c>
      <c r="B297" s="30" t="s">
        <v>1</v>
      </c>
      <c r="C297" s="36"/>
    </row>
    <row r="298" spans="1:3" ht="15.75" hidden="1">
      <c r="A298" s="32" t="s">
        <v>2</v>
      </c>
      <c r="B298" s="31" t="s">
        <v>3</v>
      </c>
      <c r="C298" s="35"/>
    </row>
    <row r="299" spans="1:3" ht="47.25" hidden="1">
      <c r="A299" s="34" t="s">
        <v>4</v>
      </c>
      <c r="B299" s="31" t="s">
        <v>5</v>
      </c>
      <c r="C299" s="35"/>
    </row>
    <row r="300" spans="1:3" ht="31.5" hidden="1">
      <c r="A300" s="34" t="s">
        <v>6</v>
      </c>
      <c r="B300" s="31" t="s">
        <v>7</v>
      </c>
      <c r="C300" s="35"/>
    </row>
    <row r="301" spans="1:3" ht="15.75" hidden="1">
      <c r="A301" s="34" t="s">
        <v>8</v>
      </c>
      <c r="B301" s="31" t="s">
        <v>9</v>
      </c>
      <c r="C301" s="35"/>
    </row>
    <row r="302" spans="1:3" ht="15.75" hidden="1">
      <c r="A302" s="34" t="s">
        <v>10</v>
      </c>
      <c r="B302" s="31" t="s">
        <v>11</v>
      </c>
      <c r="C302" s="35"/>
    </row>
    <row r="303" spans="1:3" ht="15.75" hidden="1">
      <c r="A303" s="34" t="s">
        <v>12</v>
      </c>
      <c r="B303" s="31" t="s">
        <v>13</v>
      </c>
      <c r="C303" s="35"/>
    </row>
    <row r="304" spans="1:3" ht="15.75" hidden="1">
      <c r="A304" s="32" t="s">
        <v>14</v>
      </c>
      <c r="B304" s="31" t="s">
        <v>15</v>
      </c>
      <c r="C304" s="35"/>
    </row>
    <row r="305" spans="1:3" ht="15.75" hidden="1">
      <c r="A305" s="30" t="s">
        <v>16</v>
      </c>
      <c r="B305" s="30" t="s">
        <v>17</v>
      </c>
      <c r="C305" s="35"/>
    </row>
    <row r="306" spans="1:3" s="28" customFormat="1" ht="15.75" hidden="1">
      <c r="A306" s="30" t="s">
        <v>18</v>
      </c>
      <c r="B306" s="30" t="s">
        <v>19</v>
      </c>
      <c r="C306" s="36"/>
    </row>
    <row r="307" spans="1:3" s="28" customFormat="1" ht="15.75" hidden="1">
      <c r="A307" s="29">
        <v>5000</v>
      </c>
      <c r="B307" s="30" t="s">
        <v>20</v>
      </c>
      <c r="C307" s="36"/>
    </row>
    <row r="308" spans="1:3" s="28" customFormat="1" ht="15.75" hidden="1">
      <c r="A308" s="30" t="s">
        <v>21</v>
      </c>
      <c r="B308" s="30" t="s">
        <v>22</v>
      </c>
      <c r="C308" s="36"/>
    </row>
    <row r="309" spans="1:3" ht="15.75" hidden="1">
      <c r="A309" s="32" t="s">
        <v>23</v>
      </c>
      <c r="B309" s="31" t="s">
        <v>24</v>
      </c>
      <c r="C309" s="35"/>
    </row>
    <row r="310" spans="1:3" ht="15.75" hidden="1">
      <c r="A310" s="32">
        <v>5120</v>
      </c>
      <c r="B310" s="31" t="s">
        <v>25</v>
      </c>
      <c r="C310" s="35"/>
    </row>
    <row r="311" spans="1:3" ht="15.75" hidden="1">
      <c r="A311" s="34" t="s">
        <v>26</v>
      </c>
      <c r="B311" s="31" t="s">
        <v>27</v>
      </c>
      <c r="C311" s="35"/>
    </row>
    <row r="312" spans="1:3" ht="31.5" hidden="1">
      <c r="A312" s="34" t="s">
        <v>28</v>
      </c>
      <c r="B312" s="31" t="s">
        <v>84</v>
      </c>
      <c r="C312" s="35"/>
    </row>
    <row r="313" spans="1:3" ht="15.75" hidden="1">
      <c r="A313" s="32" t="s">
        <v>85</v>
      </c>
      <c r="B313" s="31" t="s">
        <v>86</v>
      </c>
      <c r="C313" s="35"/>
    </row>
    <row r="314" spans="1:3" ht="15.75" hidden="1">
      <c r="A314" s="32" t="s">
        <v>87</v>
      </c>
      <c r="B314" s="31" t="s">
        <v>88</v>
      </c>
      <c r="C314" s="35"/>
    </row>
    <row r="315" spans="1:3" ht="31.5" hidden="1">
      <c r="A315" s="32" t="s">
        <v>89</v>
      </c>
      <c r="B315" s="31" t="s">
        <v>90</v>
      </c>
      <c r="C315" s="35"/>
    </row>
    <row r="316" spans="1:3" ht="15.75" hidden="1">
      <c r="A316" s="32" t="s">
        <v>91</v>
      </c>
      <c r="B316" s="31" t="s">
        <v>92</v>
      </c>
      <c r="C316" s="35"/>
    </row>
    <row r="317" spans="1:3" s="28" customFormat="1" ht="15" customHeight="1" hidden="1">
      <c r="A317" s="30" t="s">
        <v>93</v>
      </c>
      <c r="B317" s="30" t="s">
        <v>94</v>
      </c>
      <c r="C317" s="36"/>
    </row>
    <row r="318" spans="1:3" ht="15.75" hidden="1">
      <c r="A318" s="32" t="s">
        <v>95</v>
      </c>
      <c r="B318" s="31" t="s">
        <v>96</v>
      </c>
      <c r="C318" s="35"/>
    </row>
    <row r="319" spans="1:3" ht="15.75" hidden="1">
      <c r="A319" s="34" t="s">
        <v>97</v>
      </c>
      <c r="B319" s="31" t="s">
        <v>98</v>
      </c>
      <c r="C319" s="35"/>
    </row>
    <row r="320" spans="1:3" ht="15.75" hidden="1">
      <c r="A320" s="34" t="s">
        <v>99</v>
      </c>
      <c r="B320" s="31" t="s">
        <v>100</v>
      </c>
      <c r="C320" s="35"/>
    </row>
    <row r="321" spans="1:3" ht="15.75" hidden="1">
      <c r="A321" s="34" t="s">
        <v>101</v>
      </c>
      <c r="B321" s="31" t="s">
        <v>102</v>
      </c>
      <c r="C321" s="35"/>
    </row>
    <row r="322" spans="1:3" ht="15.75" hidden="1">
      <c r="A322" s="34" t="s">
        <v>103</v>
      </c>
      <c r="B322" s="31" t="s">
        <v>104</v>
      </c>
      <c r="C322" s="35"/>
    </row>
    <row r="323" spans="1:3" ht="15.75" hidden="1">
      <c r="A323" s="34" t="s">
        <v>105</v>
      </c>
      <c r="B323" s="31" t="s">
        <v>106</v>
      </c>
      <c r="C323" s="35"/>
    </row>
    <row r="324" spans="1:3" ht="15.75" hidden="1">
      <c r="A324" s="34" t="s">
        <v>107</v>
      </c>
      <c r="B324" s="31" t="s">
        <v>108</v>
      </c>
      <c r="C324" s="35"/>
    </row>
    <row r="325" spans="1:3" ht="15.75" hidden="1">
      <c r="A325" s="34" t="s">
        <v>109</v>
      </c>
      <c r="B325" s="31" t="s">
        <v>110</v>
      </c>
      <c r="C325" s="35"/>
    </row>
    <row r="326" spans="1:3" ht="15.75" hidden="1">
      <c r="A326" s="34" t="s">
        <v>111</v>
      </c>
      <c r="B326" s="31" t="s">
        <v>112</v>
      </c>
      <c r="C326" s="35"/>
    </row>
    <row r="327" spans="1:3" ht="15.75" hidden="1">
      <c r="A327" s="34" t="s">
        <v>113</v>
      </c>
      <c r="B327" s="31" t="s">
        <v>114</v>
      </c>
      <c r="C327" s="35"/>
    </row>
    <row r="328" spans="1:3" ht="15.75" hidden="1">
      <c r="A328" s="32" t="s">
        <v>115</v>
      </c>
      <c r="B328" s="31" t="s">
        <v>116</v>
      </c>
      <c r="C328" s="35"/>
    </row>
    <row r="329" spans="1:3" ht="15.75" hidden="1">
      <c r="A329" s="32" t="s">
        <v>117</v>
      </c>
      <c r="B329" s="31" t="s">
        <v>118</v>
      </c>
      <c r="C329" s="35"/>
    </row>
    <row r="330" spans="1:3" ht="15.75" hidden="1">
      <c r="A330" s="34" t="s">
        <v>119</v>
      </c>
      <c r="B330" s="31" t="s">
        <v>120</v>
      </c>
      <c r="C330" s="35"/>
    </row>
    <row r="331" spans="1:3" ht="15.75" hidden="1">
      <c r="A331" s="34">
        <v>5232</v>
      </c>
      <c r="B331" s="31" t="s">
        <v>121</v>
      </c>
      <c r="C331" s="35"/>
    </row>
    <row r="332" spans="1:3" ht="15.75" hidden="1">
      <c r="A332" s="34" t="s">
        <v>122</v>
      </c>
      <c r="B332" s="31" t="s">
        <v>41</v>
      </c>
      <c r="C332" s="35"/>
    </row>
    <row r="333" spans="1:3" ht="15.75" hidden="1">
      <c r="A333" s="34" t="s">
        <v>123</v>
      </c>
      <c r="B333" s="31" t="s">
        <v>124</v>
      </c>
      <c r="C333" s="35"/>
    </row>
    <row r="334" spans="1:3" ht="15.75" hidden="1">
      <c r="A334" s="34" t="s">
        <v>125</v>
      </c>
      <c r="B334" s="31" t="s">
        <v>126</v>
      </c>
      <c r="C334" s="35"/>
    </row>
    <row r="335" spans="1:3" ht="15.75" hidden="1">
      <c r="A335" s="34" t="s">
        <v>127</v>
      </c>
      <c r="B335" s="31" t="s">
        <v>128</v>
      </c>
      <c r="C335" s="35"/>
    </row>
    <row r="336" spans="1:3" ht="15.75" hidden="1">
      <c r="A336" s="34" t="s">
        <v>129</v>
      </c>
      <c r="B336" s="31" t="s">
        <v>130</v>
      </c>
      <c r="C336" s="35"/>
    </row>
    <row r="337" spans="1:3" ht="15.75" hidden="1">
      <c r="A337" s="34" t="s">
        <v>131</v>
      </c>
      <c r="B337" s="31" t="s">
        <v>132</v>
      </c>
      <c r="C337" s="35"/>
    </row>
    <row r="338" spans="1:3" ht="15.75" hidden="1">
      <c r="A338" s="34" t="s">
        <v>133</v>
      </c>
      <c r="B338" s="31" t="s">
        <v>134</v>
      </c>
      <c r="C338" s="35"/>
    </row>
    <row r="339" spans="1:3" ht="15.75" hidden="1">
      <c r="A339" s="32" t="s">
        <v>135</v>
      </c>
      <c r="B339" s="31" t="s">
        <v>42</v>
      </c>
      <c r="C339" s="35"/>
    </row>
    <row r="340" spans="1:3" ht="15.75" hidden="1">
      <c r="A340" s="32" t="s">
        <v>136</v>
      </c>
      <c r="B340" s="31" t="s">
        <v>137</v>
      </c>
      <c r="C340" s="35"/>
    </row>
    <row r="341" spans="1:3" ht="15.75" hidden="1">
      <c r="A341" s="32" t="s">
        <v>138</v>
      </c>
      <c r="B341" s="31" t="s">
        <v>139</v>
      </c>
      <c r="C341" s="35"/>
    </row>
    <row r="342" spans="1:3" ht="15.75" hidden="1">
      <c r="A342" s="34" t="s">
        <v>140</v>
      </c>
      <c r="B342" s="31" t="s">
        <v>141</v>
      </c>
      <c r="C342" s="35"/>
    </row>
    <row r="343" spans="1:3" ht="15.75" hidden="1">
      <c r="A343" s="34" t="s">
        <v>142</v>
      </c>
      <c r="B343" s="31" t="s">
        <v>143</v>
      </c>
      <c r="C343" s="35"/>
    </row>
    <row r="344" spans="1:3" ht="15.75" hidden="1">
      <c r="A344" s="34" t="s">
        <v>144</v>
      </c>
      <c r="B344" s="31" t="s">
        <v>145</v>
      </c>
      <c r="C344" s="35"/>
    </row>
    <row r="345" spans="1:3" ht="15.75" hidden="1">
      <c r="A345" s="32" t="s">
        <v>146</v>
      </c>
      <c r="B345" s="31" t="s">
        <v>147</v>
      </c>
      <c r="C345" s="35"/>
    </row>
    <row r="346" spans="1:3" ht="47.25" hidden="1">
      <c r="A346" s="29">
        <v>5300</v>
      </c>
      <c r="B346" s="30" t="s">
        <v>43</v>
      </c>
      <c r="C346" s="35"/>
    </row>
    <row r="347" spans="1:3" ht="15.75" customHeight="1" hidden="1">
      <c r="A347" s="32">
        <v>5310</v>
      </c>
      <c r="B347" s="31" t="s">
        <v>44</v>
      </c>
      <c r="C347" s="35"/>
    </row>
    <row r="348" spans="1:3" ht="47.25" hidden="1">
      <c r="A348" s="32">
        <v>5320</v>
      </c>
      <c r="B348" s="31" t="s">
        <v>45</v>
      </c>
      <c r="C348" s="35"/>
    </row>
    <row r="349" spans="1:3" s="28" customFormat="1" ht="31.5" hidden="1">
      <c r="A349" s="29">
        <v>9000</v>
      </c>
      <c r="B349" s="30" t="s">
        <v>40</v>
      </c>
      <c r="C349" s="36"/>
    </row>
    <row r="350" spans="1:3" s="28" customFormat="1" ht="15.75" hidden="1">
      <c r="A350" s="29" t="s">
        <v>148</v>
      </c>
      <c r="B350" s="30" t="s">
        <v>149</v>
      </c>
      <c r="C350" s="36"/>
    </row>
    <row r="351" spans="1:3" ht="31.5" hidden="1">
      <c r="A351" s="32" t="s">
        <v>150</v>
      </c>
      <c r="B351" s="31" t="s">
        <v>151</v>
      </c>
      <c r="C351" s="35"/>
    </row>
    <row r="352" spans="1:3" ht="31.5" hidden="1">
      <c r="A352" s="32" t="s">
        <v>152</v>
      </c>
      <c r="B352" s="31" t="s">
        <v>153</v>
      </c>
      <c r="C352" s="35"/>
    </row>
    <row r="353" spans="1:3" ht="31.5" hidden="1">
      <c r="A353" s="32" t="s">
        <v>154</v>
      </c>
      <c r="B353" s="31" t="s">
        <v>155</v>
      </c>
      <c r="C353" s="35"/>
    </row>
    <row r="354" spans="1:3" s="28" customFormat="1" ht="31.5" hidden="1">
      <c r="A354" s="30" t="s">
        <v>156</v>
      </c>
      <c r="B354" s="30" t="s">
        <v>38</v>
      </c>
      <c r="C354" s="36"/>
    </row>
    <row r="355" spans="1:3" ht="15.75" hidden="1">
      <c r="A355" s="32" t="s">
        <v>157</v>
      </c>
      <c r="B355" s="31" t="s">
        <v>38</v>
      </c>
      <c r="C355" s="35"/>
    </row>
    <row r="356" spans="1:3" ht="47.25" hidden="1">
      <c r="A356" s="32">
        <v>9580</v>
      </c>
      <c r="B356" s="31" t="s">
        <v>39</v>
      </c>
      <c r="C356" s="35"/>
    </row>
    <row r="357" spans="1:3" s="28" customFormat="1" ht="31.5" hidden="1">
      <c r="A357" s="30" t="s">
        <v>158</v>
      </c>
      <c r="B357" s="30" t="s">
        <v>159</v>
      </c>
      <c r="C357" s="36"/>
    </row>
    <row r="358" spans="1:3" ht="30.75" customHeight="1" hidden="1">
      <c r="A358" s="32" t="s">
        <v>160</v>
      </c>
      <c r="B358" s="31" t="s">
        <v>161</v>
      </c>
      <c r="C358" s="35"/>
    </row>
    <row r="359" spans="1:3" ht="47.25" hidden="1">
      <c r="A359" s="34" t="s">
        <v>162</v>
      </c>
      <c r="B359" s="31" t="s">
        <v>163</v>
      </c>
      <c r="C359" s="35"/>
    </row>
    <row r="360" spans="1:3" ht="47.25" hidden="1">
      <c r="A360" s="34" t="s">
        <v>164</v>
      </c>
      <c r="B360" s="31" t="s">
        <v>165</v>
      </c>
      <c r="C360" s="35"/>
    </row>
    <row r="361" spans="1:3" ht="63" hidden="1">
      <c r="A361" s="34" t="s">
        <v>166</v>
      </c>
      <c r="B361" s="31" t="s">
        <v>167</v>
      </c>
      <c r="C361" s="35"/>
    </row>
    <row r="362" spans="1:3" ht="63" hidden="1">
      <c r="A362" s="34" t="s">
        <v>168</v>
      </c>
      <c r="B362" s="31" t="s">
        <v>169</v>
      </c>
      <c r="C362" s="35"/>
    </row>
    <row r="363" spans="1:3" ht="63" hidden="1">
      <c r="A363" s="34">
        <v>9615</v>
      </c>
      <c r="B363" s="31" t="s">
        <v>170</v>
      </c>
      <c r="C363" s="35"/>
    </row>
    <row r="364" spans="1:3" ht="67.5" customHeight="1" hidden="1">
      <c r="A364" s="34" t="s">
        <v>171</v>
      </c>
      <c r="B364" s="31" t="s">
        <v>172</v>
      </c>
      <c r="C364" s="35"/>
    </row>
    <row r="365" spans="1:3" ht="15.75" hidden="1">
      <c r="A365" s="34"/>
      <c r="B365" s="31"/>
      <c r="C365" s="35"/>
    </row>
    <row r="366" spans="1:3" ht="12.75" hidden="1">
      <c r="A366" s="37"/>
      <c r="B366" s="38"/>
      <c r="C366" s="35"/>
    </row>
    <row r="367" spans="1:3" ht="15" customHeight="1" hidden="1">
      <c r="A367" s="39"/>
      <c r="B367" s="38"/>
      <c r="C367" s="35"/>
    </row>
    <row r="368" spans="1:3" ht="31.5" hidden="1">
      <c r="A368" s="40" t="s">
        <v>173</v>
      </c>
      <c r="B368" s="41" t="s">
        <v>174</v>
      </c>
      <c r="C368" s="35"/>
    </row>
    <row r="369" spans="1:3" ht="15.75" hidden="1">
      <c r="A369" s="40" t="s">
        <v>175</v>
      </c>
      <c r="B369" s="41" t="s">
        <v>176</v>
      </c>
      <c r="C369" s="35"/>
    </row>
    <row r="370" spans="1:3" ht="15.75" hidden="1">
      <c r="A370" s="42" t="s">
        <v>177</v>
      </c>
      <c r="B370" s="43" t="s">
        <v>178</v>
      </c>
      <c r="C370" s="35"/>
    </row>
    <row r="371" spans="1:3" ht="15.75" hidden="1">
      <c r="A371" s="42" t="s">
        <v>179</v>
      </c>
      <c r="B371" s="43" t="s">
        <v>180</v>
      </c>
      <c r="C371" s="35"/>
    </row>
    <row r="372" spans="1:3" ht="15.75" hidden="1">
      <c r="A372" s="42" t="s">
        <v>181</v>
      </c>
      <c r="B372" s="43" t="s">
        <v>182</v>
      </c>
      <c r="C372" s="35"/>
    </row>
    <row r="373" spans="1:3" ht="15.75" hidden="1">
      <c r="A373" s="42" t="s">
        <v>183</v>
      </c>
      <c r="B373" s="43" t="s">
        <v>184</v>
      </c>
      <c r="C373" s="35"/>
    </row>
    <row r="374" spans="1:3" ht="15.75" hidden="1">
      <c r="A374" s="42" t="s">
        <v>185</v>
      </c>
      <c r="B374" s="43" t="s">
        <v>186</v>
      </c>
      <c r="C374" s="35"/>
    </row>
    <row r="375" spans="1:3" ht="15.75" hidden="1">
      <c r="A375" s="42" t="s">
        <v>187</v>
      </c>
      <c r="B375" s="43" t="s">
        <v>188</v>
      </c>
      <c r="C375" s="35"/>
    </row>
    <row r="376" spans="1:3" ht="15.75" hidden="1">
      <c r="A376" s="44" t="s">
        <v>189</v>
      </c>
      <c r="B376" s="45" t="s">
        <v>190</v>
      </c>
      <c r="C376" s="35"/>
    </row>
    <row r="377" spans="1:3" ht="31.5" hidden="1">
      <c r="A377" s="44" t="s">
        <v>191</v>
      </c>
      <c r="B377" s="46" t="s">
        <v>192</v>
      </c>
      <c r="C377" s="35"/>
    </row>
    <row r="378" spans="1:3" ht="51.75" customHeight="1" hidden="1">
      <c r="A378" s="47" t="s">
        <v>193</v>
      </c>
      <c r="B378" s="46" t="s">
        <v>194</v>
      </c>
      <c r="C378" s="35"/>
    </row>
    <row r="379" ht="15.75">
      <c r="A379" s="48"/>
    </row>
    <row r="380" ht="12.75">
      <c r="A380" s="49"/>
    </row>
    <row r="381" spans="1:2" ht="15.75">
      <c r="A381" s="49"/>
      <c r="B381" s="50"/>
    </row>
    <row r="383" ht="15">
      <c r="A383" s="24"/>
    </row>
    <row r="384" ht="12.75" customHeight="1">
      <c r="A384" s="24"/>
    </row>
    <row r="385" ht="12.75">
      <c r="A385" s="51"/>
    </row>
    <row r="386" ht="12.75">
      <c r="A386" s="51"/>
    </row>
    <row r="387" ht="15">
      <c r="A387" s="24"/>
    </row>
    <row r="388" ht="15" customHeight="1">
      <c r="A388" s="10"/>
    </row>
    <row r="389" spans="1:3" ht="14.25" customHeight="1">
      <c r="A389" s="10"/>
      <c r="C389" s="3"/>
    </row>
    <row r="390" spans="1:2" ht="18">
      <c r="A390" s="52"/>
      <c r="B390" s="52"/>
    </row>
    <row r="391" spans="1:2" ht="18">
      <c r="A391" s="53"/>
      <c r="B391" s="52"/>
    </row>
  </sheetData>
  <sheetProtection/>
  <mergeCells count="5">
    <mergeCell ref="A33:B33"/>
    <mergeCell ref="B1:C1"/>
    <mergeCell ref="B3:C3"/>
    <mergeCell ref="B4:C4"/>
    <mergeCell ref="B12:C12"/>
  </mergeCells>
  <printOptions/>
  <pageMargins left="0.3937007874015748" right="0.5905511811023623" top="0.3937007874015748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Kurzemes planosanas regions</cp:lastModifiedBy>
  <cp:lastPrinted>2011-02-21T08:23:53Z</cp:lastPrinted>
  <dcterms:created xsi:type="dcterms:W3CDTF">2009-01-10T08:59:38Z</dcterms:created>
  <dcterms:modified xsi:type="dcterms:W3CDTF">2011-06-27T13:19:16Z</dcterms:modified>
  <cp:category/>
  <cp:version/>
  <cp:contentType/>
  <cp:contentStatus/>
</cp:coreProperties>
</file>